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<sst xmlns="http://schemas.openxmlformats.org/spreadsheetml/2006/main" count="422" uniqueCount="176">
  <si>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</si>
  <si>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</si>
  <si>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</si>
  <si>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</si>
  <si>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</si>
  <si>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</si>
  <si>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</si>
  <si>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</si>
  <si>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</si>
  <si>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</si>
  <si>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</si>
  <si>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</si>
  <si>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</si>
  <si>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</si>
  <si>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</si>
  <si>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</si>
  <si>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</si>
  <si>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</si>
  <si>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</si>
  <si>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</si>
  <si>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</si>
  <si>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</si>
  <si>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</si>
  <si>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</si>
  <si>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</si>
  <si>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</si>
  <si>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</si>
  <si>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</si>
  <si>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</si>
  <si>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</si>
  <si>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</si>
  <si>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</si>
  <si>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</si>
  <si>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</si>
  <si>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</si>
  <si>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</si>
  <si>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</si>
  <si>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</si>
  <si>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</si>
  <si>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</si>
  <si>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</si>
  <si>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</si>
  <si>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</si>
  <si>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</si>
  <si>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</si>
  <si>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</si>
  <si>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</si>
  <si>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</si>
  <si>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</si>
  <si>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</si>
  <si>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</si>
  <si>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</si>
  <si>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</si>
  <si>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</si>
  <si>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</si>
  <si>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</si>
  <si>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</si>
  <si>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</si>
  <si>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</si>
  <si>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</si>
  <si>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</si>
  <si>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</si>
  <si>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</si>
  <si>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</si>
  <si>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</si>
  <si>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</si>
  <si>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</si>
  <si>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</si>
  <si>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</si>
  <si>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</si>
  <si>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</si>
  <si>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</si>
  <si>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</si>
  <si>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</si>
  <si>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</si>
  <si>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</si>
  <si>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</si>
  <si>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</si>
  <si>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</si>
  <si>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</si>
  <si>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</si>
  <si>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</si>
  <si>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</si>
  <si>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</si>
  <si>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</si>
  <si>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</si>
  <si>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</si>
  <si>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</si>
  <si>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</si>
  <si>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</si>
  <si>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</si>
  <si>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</si>
  <si>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</si>
  <si>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</si>
  <si>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</si>
  <si>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</si>
  <si>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</si>
  <si>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</si>
  <si>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</si>
  <si>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</si>
  <si>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</si>
  <si>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</si>
  <si>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</si>
  <si>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</si>
  <si>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</si>
  <si>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</si>
  <si>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</si>
  <si>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</si>
  <si>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</si>
  <si>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</si>
  <si>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</si>
  <si>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10/10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</si>
  <si>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</si>
  <si>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</si>
  <si>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</si>
  <si>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</si>
  <si>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</si>
  <si>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</si>
  <si>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</si>
  <si>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</si>
  <si>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</si>
  <si>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</si>
  <si>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</si>
  <si>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</si>
  <si>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</si>
  <si>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</si>
  <si>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</si>
  <si>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су-пюре из разных овощей</t>
  </si>
  <si>
    <t>компот из свежих фруктов или ягод витаминизированный</t>
  </si>
  <si>
    <t xml:space="preserve"> 12/7</t>
  </si>
  <si>
    <t xml:space="preserve"> 19/10</t>
  </si>
  <si>
    <t xml:space="preserve"> 43/3</t>
  </si>
  <si>
    <t>салат из свеклы с маслом растительным</t>
  </si>
  <si>
    <t xml:space="preserve"> 17/2</t>
  </si>
  <si>
    <t>плов из мяса кур</t>
  </si>
  <si>
    <t xml:space="preserve"> 4/9</t>
  </si>
  <si>
    <t>чай</t>
  </si>
  <si>
    <t>напитки</t>
  </si>
  <si>
    <t>суп-лапша с цыпленком, мукой ЗП и отрубями</t>
  </si>
  <si>
    <t>суп картофельный с бобовыми,мукой зп, отрубями и цыпл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</si>
  <si>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</si>
  <si>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</si>
  <si>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</si>
  <si>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</si>
  <si>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</si>
  <si>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каша молочная ячневая с маслом сливочным</t>
  </si>
  <si>
    <t>салат "витаминный"</t>
  </si>
  <si>
    <t>котлета из мяса кур с маслом сливочным</t>
  </si>
  <si>
    <t>компот из вишни витаминизированный</t>
  </si>
  <si>
    <t>37/10</t>
  </si>
  <si>
    <t>рис отварной</t>
  </si>
  <si>
    <t>какао с молоком</t>
  </si>
  <si>
    <t>биточки (котлета) из мяса кур</t>
  </si>
  <si>
    <t>мандарин</t>
  </si>
  <si>
    <t>вафли</t>
  </si>
  <si>
    <t>доп. блюдо</t>
  </si>
  <si>
    <t>рис,припущенный с овощами</t>
  </si>
  <si>
    <t>биточки (котлеты) из мяса кур</t>
  </si>
  <si>
    <t>макаронные изделия с маслом сливочным</t>
  </si>
  <si>
    <t>43/3</t>
  </si>
  <si>
    <t>котлета из рыбы</t>
  </si>
  <si>
    <t>пюре картофельное</t>
  </si>
  <si>
    <t>биточки (котлеты) из мяса</t>
  </si>
  <si>
    <t xml:space="preserve"> 43/8</t>
  </si>
  <si>
    <t>котлета  из мяса говядины</t>
  </si>
  <si>
    <t>салат из свежей капусты и м/растит.</t>
  </si>
  <si>
    <t>омлет запеченный или паровой с маслом сливочным</t>
  </si>
  <si>
    <t xml:space="preserve"> 2/6</t>
  </si>
  <si>
    <t>салат картофельный с зеленым горошком</t>
  </si>
  <si>
    <t xml:space="preserve"> 5/8</t>
  </si>
  <si>
    <t>макаронные изделия отварные</t>
  </si>
  <si>
    <t xml:space="preserve">салат картофельный </t>
  </si>
  <si>
    <t>компот из сухофруктов  витаминизированный</t>
  </si>
  <si>
    <t xml:space="preserve"> картофельное пюре</t>
  </si>
  <si>
    <t>каша молочная пшенная с маслом сливочным</t>
  </si>
  <si>
    <t xml:space="preserve">котлета (биточек) из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</si>
</sst>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174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38.47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32.54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12.34</v>
      </c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52.16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50.54</v>
      </c>
    </row>
    <row r="26" spans="1:12" ht="15" x14ac:dyDescent="0.25">
      <c r="A26" s="14"/>
      <c r="B26" s="15"/>
      <c r="C26" s="11"/>
      <c r="D26" s="6" t="s">
        <v>29</v>
      </c>
      <c r="E26" s="42" t="s">
        <v>103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140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18.05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26.45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16.399999999999999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21.07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48.8</v>
      </c>
    </row>
    <row r="36" spans="1:12" ht="15" x14ac:dyDescent="0.25">
      <c r="A36" s="14"/>
      <c r="B36" s="15"/>
      <c r="C36" s="11"/>
      <c r="D36" s="7" t="s">
        <v>29</v>
      </c>
      <c r="E36" s="42" t="s">
        <v>156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18.850000000000001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30.45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151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14.55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153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23.74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80</v>
      </c>
      <c r="L52" s="43">
        <v>10.62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82</v>
      </c>
      <c r="L53" s="43">
        <v>29.12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84</v>
      </c>
      <c r="L54" s="43">
        <v>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160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88</v>
      </c>
      <c r="L63" s="40">
        <v>52.36</v>
      </c>
    </row>
    <row r="64" spans="1:12" ht="15" x14ac:dyDescent="0.25">
      <c r="A64" s="23"/>
      <c r="B64" s="15"/>
      <c r="C64" s="11"/>
      <c r="D64" s="6" t="s">
        <v>29</v>
      </c>
      <c r="E64" s="42" t="s">
        <v>87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89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86</v>
      </c>
      <c r="L68" s="43">
        <v>8.1300000000000008</v>
      </c>
    </row>
    <row r="69" spans="1:12" ht="15" x14ac:dyDescent="0.25">
      <c r="A69" s="23"/>
      <c r="B69" s="15"/>
      <c r="C69" s="11"/>
      <c r="D69" s="6" t="s">
        <v>30</v>
      </c>
      <c r="E69" s="42" t="s">
        <v>90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93</v>
      </c>
      <c r="L72" s="43">
        <v>22.42</v>
      </c>
    </row>
    <row r="73" spans="1:12" ht="15" x14ac:dyDescent="0.25">
      <c r="A73" s="23"/>
      <c r="B73" s="15"/>
      <c r="C73" s="11"/>
      <c r="D73" s="7" t="s">
        <v>28</v>
      </c>
      <c r="E73" s="42" t="s">
        <v>152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84</v>
      </c>
      <c r="L73" s="43">
        <v>41.51</v>
      </c>
    </row>
    <row r="74" spans="1:12" ht="15" x14ac:dyDescent="0.25">
      <c r="A74" s="23"/>
      <c r="B74" s="15"/>
      <c r="C74" s="11"/>
      <c r="D74" s="7" t="s">
        <v>29</v>
      </c>
      <c r="E74" s="42" t="s">
        <v>170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95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28.13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141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144</v>
      </c>
      <c r="L82" s="40">
        <v>79.73</v>
      </c>
    </row>
    <row r="83" spans="1:12" ht="15" x14ac:dyDescent="0.25">
      <c r="A83" s="23"/>
      <c r="B83" s="15"/>
      <c r="C83" s="11"/>
      <c r="D83" s="6" t="s">
        <v>29</v>
      </c>
      <c r="E83" s="42" t="s">
        <v>150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96</v>
      </c>
      <c r="L83" s="43">
        <v>18.8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95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142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96</v>
      </c>
      <c r="L87" s="43">
        <v>9.23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116.07000000000001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143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97</v>
      </c>
      <c r="L90" s="43">
        <v>6.05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99</v>
      </c>
      <c r="L91" s="43">
        <v>17.649999999999999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175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84</v>
      </c>
      <c r="L92" s="43">
        <v>49.19</v>
      </c>
    </row>
    <row r="93" spans="1:12" ht="15" x14ac:dyDescent="0.25">
      <c r="A93" s="23"/>
      <c r="B93" s="15"/>
      <c r="C93" s="11"/>
      <c r="D93" s="7" t="s">
        <v>29</v>
      </c>
      <c r="E93" s="42" t="s">
        <v>173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89</v>
      </c>
      <c r="L93" s="43">
        <v>30.25</v>
      </c>
    </row>
    <row r="94" spans="1:12" ht="1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101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116.07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145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104</v>
      </c>
      <c r="L101" s="40">
        <v>27.85</v>
      </c>
    </row>
    <row r="102" spans="1:12" ht="15" x14ac:dyDescent="0.25">
      <c r="A102" s="23"/>
      <c r="B102" s="15"/>
      <c r="C102" s="11"/>
      <c r="D102" s="6" t="s">
        <v>44</v>
      </c>
      <c r="E102" s="42" t="s">
        <v>46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43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106</v>
      </c>
      <c r="L103" s="43">
        <v>44.4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14.66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116.07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108</v>
      </c>
      <c r="L109" s="43">
        <v>10.33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110</v>
      </c>
      <c r="L110" s="43">
        <v>23.2</v>
      </c>
    </row>
    <row r="111" spans="1:12" ht="15" x14ac:dyDescent="0.25">
      <c r="A111" s="23"/>
      <c r="B111" s="15"/>
      <c r="C111" s="11"/>
      <c r="D111" s="7" t="s">
        <v>28</v>
      </c>
      <c r="E111" s="42" t="s">
        <v>157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169</v>
      </c>
      <c r="L111" s="43">
        <v>41.51</v>
      </c>
    </row>
    <row r="112" spans="1:12" ht="15" x14ac:dyDescent="0.25">
      <c r="A112" s="23"/>
      <c r="B112" s="15"/>
      <c r="C112" s="11"/>
      <c r="D112" s="7" t="s">
        <v>29</v>
      </c>
      <c r="E112" s="42" t="s">
        <v>158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159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 t="s">
        <v>111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116.07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232.14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164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113</v>
      </c>
      <c r="L120" s="40">
        <v>78.81</v>
      </c>
    </row>
    <row r="121" spans="1:12" ht="15" x14ac:dyDescent="0.25">
      <c r="A121" s="14"/>
      <c r="B121" s="15"/>
      <c r="C121" s="11"/>
      <c r="D121" s="6" t="s">
        <v>29</v>
      </c>
      <c r="E121" s="42" t="s">
        <v>112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114</v>
      </c>
      <c r="L121" s="43">
        <v>15.8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116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117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115</v>
      </c>
      <c r="L125" s="43">
        <v>10.78</v>
      </c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146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65</v>
      </c>
      <c r="L128" s="43">
        <v>16.399999999999999</v>
      </c>
    </row>
    <row r="129" spans="1:12" ht="15" x14ac:dyDescent="0.25">
      <c r="A129" s="14"/>
      <c r="B129" s="15"/>
      <c r="C129" s="11"/>
      <c r="D129" s="7" t="s">
        <v>27</v>
      </c>
      <c r="E129" s="42" t="s">
        <v>118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119</v>
      </c>
      <c r="L129" s="43">
        <v>22.96</v>
      </c>
    </row>
    <row r="130" spans="1:12" ht="15" x14ac:dyDescent="0.25">
      <c r="A130" s="14"/>
      <c r="B130" s="15"/>
      <c r="C130" s="11"/>
      <c r="D130" s="7" t="s">
        <v>28</v>
      </c>
      <c r="E130" s="42" t="s">
        <v>120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121</v>
      </c>
      <c r="L130" s="43">
        <v>59.19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128</v>
      </c>
      <c r="F132" s="43">
        <v>200</v>
      </c>
      <c r="G132" s="43">
        <v>0.16</v>
      </c>
      <c r="H132" s="43">
        <v>0</v>
      </c>
      <c r="I132" s="43">
        <v>16.86</v>
      </c>
      <c r="J132" s="43">
        <v>57.69</v>
      </c>
      <c r="K132" s="44" t="s">
        <v>122</v>
      </c>
      <c r="L132" s="43">
        <v>12.18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100.81</v>
      </c>
      <c r="J137" s="19">
        <f t="shared" si="64"/>
        <v>726</v>
      </c>
      <c r="K137" s="25"/>
      <c r="L137" s="19">
        <f t="shared" ref="L137" si="65">SUM(L128:L136)</f>
        <v>116.05999999999999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181.29000000000002</v>
      </c>
      <c r="J138" s="32">
        <f t="shared" ref="J138:L138" si="69">J127+J137</f>
        <v>1232</v>
      </c>
      <c r="K138" s="32"/>
      <c r="L138" s="32">
        <f t="shared" si="69"/>
        <v>232.13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200</v>
      </c>
      <c r="G139" s="40">
        <v>4.95</v>
      </c>
      <c r="H139" s="40">
        <v>9.18</v>
      </c>
      <c r="I139" s="40">
        <v>29.36</v>
      </c>
      <c r="J139" s="40">
        <v>197.02</v>
      </c>
      <c r="K139" s="41" t="s">
        <v>124</v>
      </c>
      <c r="L139" s="40">
        <v>38.590000000000003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125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49.6</v>
      </c>
      <c r="K140" s="44"/>
      <c r="L140" s="43">
        <v>17.940000000000001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126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45</v>
      </c>
      <c r="L141" s="43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38.31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17.25</v>
      </c>
      <c r="H146" s="19">
        <f t="shared" si="70"/>
        <v>15.92</v>
      </c>
      <c r="I146" s="19">
        <f t="shared" si="70"/>
        <v>74.75</v>
      </c>
      <c r="J146" s="19">
        <f t="shared" si="70"/>
        <v>503.99</v>
      </c>
      <c r="K146" s="25"/>
      <c r="L146" s="19">
        <f t="shared" ref="L146" si="71">SUM(L139:L145)</f>
        <v>116.07000000000001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171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45</v>
      </c>
      <c r="L147" s="43">
        <v>10.75</v>
      </c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93</v>
      </c>
      <c r="L148" s="43">
        <v>20.43</v>
      </c>
    </row>
    <row r="149" spans="1:12" ht="15" x14ac:dyDescent="0.25">
      <c r="A149" s="23"/>
      <c r="B149" s="15"/>
      <c r="C149" s="11"/>
      <c r="D149" s="7" t="s">
        <v>28</v>
      </c>
      <c r="E149" s="42" t="s">
        <v>160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44" t="s">
        <v>129</v>
      </c>
      <c r="L149" s="43">
        <v>42.7</v>
      </c>
    </row>
    <row r="150" spans="1:12" ht="15" x14ac:dyDescent="0.25">
      <c r="A150" s="23"/>
      <c r="B150" s="15"/>
      <c r="C150" s="11"/>
      <c r="D150" s="7" t="s">
        <v>29</v>
      </c>
      <c r="E150" s="42" t="s">
        <v>161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52" t="s">
        <v>89</v>
      </c>
      <c r="L150" s="43">
        <v>30.25</v>
      </c>
    </row>
    <row r="151" spans="1:12" ht="15" x14ac:dyDescent="0.25">
      <c r="A151" s="23"/>
      <c r="B151" s="15"/>
      <c r="C151" s="11"/>
      <c r="D151" s="7" t="s">
        <v>30</v>
      </c>
      <c r="E151" s="42" t="s">
        <v>172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111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77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116.07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41.07</v>
      </c>
      <c r="H157" s="32">
        <f t="shared" ref="H157" si="75">H146+H156</f>
        <v>40.74</v>
      </c>
      <c r="I157" s="32">
        <f t="shared" ref="I157" si="76">I146+I156</f>
        <v>175.43</v>
      </c>
      <c r="J157" s="32">
        <f t="shared" ref="J157:L157" si="77">J146+J156</f>
        <v>1227.99</v>
      </c>
      <c r="K157" s="32"/>
      <c r="L157" s="32">
        <f t="shared" si="77"/>
        <v>232.14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147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129</v>
      </c>
      <c r="L158" s="40">
        <v>53.99</v>
      </c>
    </row>
    <row r="159" spans="1:12" ht="15" x14ac:dyDescent="0.25">
      <c r="A159" s="23"/>
      <c r="B159" s="15"/>
      <c r="C159" s="11"/>
      <c r="D159" s="6" t="s">
        <v>26</v>
      </c>
      <c r="E159" s="42" t="s">
        <v>165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130</v>
      </c>
      <c r="L159" s="43">
        <v>19.98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103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131</v>
      </c>
      <c r="L163" s="43">
        <v>15.7</v>
      </c>
    </row>
    <row r="164" spans="1:12" ht="15" x14ac:dyDescent="0.25">
      <c r="A164" s="23"/>
      <c r="B164" s="15"/>
      <c r="C164" s="11"/>
      <c r="D164" s="6" t="s">
        <v>30</v>
      </c>
      <c r="E164" s="42" t="s">
        <v>148</v>
      </c>
      <c r="F164" s="43">
        <v>200</v>
      </c>
      <c r="G164" s="43">
        <v>0.16</v>
      </c>
      <c r="H164" s="43">
        <v>0</v>
      </c>
      <c r="I164" s="43">
        <v>10.41</v>
      </c>
      <c r="J164" s="43">
        <v>37.69</v>
      </c>
      <c r="K164" s="44" t="s">
        <v>149</v>
      </c>
      <c r="L164" s="43">
        <v>21.07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80.72999999999999</v>
      </c>
      <c r="J165" s="19">
        <f t="shared" si="78"/>
        <v>504.69</v>
      </c>
      <c r="K165" s="25"/>
      <c r="L165" s="19">
        <f t="shared" ref="L165" si="79">SUM(L158:L164)</f>
        <v>116.07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132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73</v>
      </c>
      <c r="L166" s="43">
        <v>17.47</v>
      </c>
    </row>
    <row r="167" spans="1:12" ht="15" x14ac:dyDescent="0.25">
      <c r="A167" s="23"/>
      <c r="B167" s="15"/>
      <c r="C167" s="11"/>
      <c r="D167" s="7" t="s">
        <v>27</v>
      </c>
      <c r="E167" s="42" t="s">
        <v>139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133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134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135</v>
      </c>
      <c r="L168" s="43">
        <v>67.84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136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95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116.07000000000001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232.14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166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167</v>
      </c>
      <c r="L177" s="40">
        <v>70.790000000000006</v>
      </c>
    </row>
    <row r="178" spans="1:12" ht="15" x14ac:dyDescent="0.25">
      <c r="A178" s="23"/>
      <c r="B178" s="15"/>
      <c r="C178" s="11"/>
      <c r="D178" s="6" t="s">
        <v>26</v>
      </c>
      <c r="E178" s="42" t="s">
        <v>168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80</v>
      </c>
      <c r="L178" s="43">
        <v>15.21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137</v>
      </c>
      <c r="E182" s="42" t="s">
        <v>128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45</v>
      </c>
      <c r="L182" s="43">
        <v>17.09</v>
      </c>
    </row>
    <row r="183" spans="1:12" ht="15" x14ac:dyDescent="0.25">
      <c r="A183" s="23"/>
      <c r="B183" s="15"/>
      <c r="C183" s="11"/>
      <c r="D183" s="6" t="s">
        <v>155</v>
      </c>
      <c r="E183" s="42" t="s">
        <v>154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116.07000000000001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138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82</v>
      </c>
      <c r="L186" s="43">
        <v>18.84</v>
      </c>
    </row>
    <row r="187" spans="1:12" ht="15" x14ac:dyDescent="0.25">
      <c r="A187" s="23"/>
      <c r="B187" s="15"/>
      <c r="C187" s="11"/>
      <c r="D187" s="7" t="s">
        <v>28</v>
      </c>
      <c r="E187" s="42" t="s">
        <v>162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163</v>
      </c>
      <c r="L187" s="43">
        <v>51.81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131</v>
      </c>
      <c r="L188" s="43">
        <v>15.7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95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153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21.41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116.07000000000001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232.14000000000001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42.707000000000001</v>
      </c>
      <c r="H196" s="34">
        <f t="shared" si="94"/>
        <v>43.120999999999995</v>
      </c>
      <c r="I196" s="34">
        <f t="shared" si="94"/>
        <v>180.47399999999999</v>
      </c>
      <c r="J196" s="34">
        <f t="shared" si="94"/>
        <v>1242.6420000000003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232.13899999999995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2025-02-12T09:12:11Z</dcterms:modified>
</cp:coreProperties>
</file>