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<sst xmlns="http://schemas.openxmlformats.org/spreadsheetml/2006/main" count="328" uniqueCount="124">
  <si>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</si>
  <si>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</si>
  <si>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</si>
  <si>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</si>
  <si>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</si>
  <si>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</si>
  <si>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</si>
  <si>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</si>
  <si>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</si>
  <si>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</si>
  <si>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</si>
  <si>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</si>
  <si>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</si>
  <si>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</si>
  <si>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</si>
  <si>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</si>
  <si>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</si>
  <si>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</si>
  <si>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</si>
  <si>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</si>
  <si>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</si>
  <si>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</si>
  <si>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</si>
  <si>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</si>
  <si>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</si>
  <si>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</si>
  <si>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</si>
  <si>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</si>
  <si>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</si>
  <si>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</si>
  <si>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</si>
  <si>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</si>
  <si>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</si>
  <si>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</si>
  <si>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</si>
  <si>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</si>
  <si>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</si>
  <si>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</si>
  <si>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</si>
  <si>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</si>
  <si>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</si>
  <si>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</si>
  <si>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</si>
  <si>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</si>
  <si>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</si>
  <si>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</si>
  <si>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</si>
  <si>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</si>
  <si>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</si>
  <si>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</si>
  <si>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</si>
  <si>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</si>
  <si>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</si>
  <si>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</si>
  <si>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</si>
  <si>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</si>
  <si>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</si>
  <si>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</si>
  <si>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</si>
  <si>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</si>
  <si>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</si>
  <si>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</si>
  <si>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</si>
  <si>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</si>
  <si>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</si>
  <si>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</si>
  <si>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</si>
  <si>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</si>
  <si>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</si>
  <si>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</si>
  <si>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</si>
  <si>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</si>
  <si>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</si>
  <si>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</si>
  <si>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</si>
  <si>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</si>
  <si>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</si>
  <si>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</si>
  <si>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</si>
  <si>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</si>
  <si>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</si>
  <si>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</si>
  <si>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</si>
  <si>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</si>
  <si>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Макаронные изделия отварные</t>
  </si>
  <si>
    <t>чай с сахаром</t>
  </si>
  <si>
    <t xml:space="preserve"> 27/10</t>
  </si>
  <si>
    <t>фрукт</t>
  </si>
  <si>
    <t>запеканка из творога</t>
  </si>
  <si>
    <t xml:space="preserve"> 9/5</t>
  </si>
  <si>
    <t>салат из моркови с растительным маслом</t>
  </si>
  <si>
    <t xml:space="preserve"> 16/1</t>
  </si>
  <si>
    <t>молоко сгущеное</t>
  </si>
  <si>
    <t xml:space="preserve"> 7/3</t>
  </si>
  <si>
    <t>рассольник с крупой и сметаной</t>
  </si>
  <si>
    <t xml:space="preserve"> 11/2</t>
  </si>
  <si>
    <t xml:space="preserve">котлета из мяса </t>
  </si>
  <si>
    <t>напиток из шиповника</t>
  </si>
  <si>
    <t xml:space="preserve"> 37/10</t>
  </si>
  <si>
    <t>макаронные изделия отварные с маслом сливочным</t>
  </si>
  <si>
    <t>напитки</t>
  </si>
  <si>
    <t>доп. Блюдо</t>
  </si>
  <si>
    <t>каша пшенная молочная с маслом сливочным</t>
  </si>
  <si>
    <t>сыр(порциями)</t>
  </si>
  <si>
    <t>хлеб пшеничный витаминизированный</t>
  </si>
  <si>
    <t>кофейный напиток с молоком</t>
  </si>
  <si>
    <t>салат из свеклы с растительным маслом</t>
  </si>
  <si>
    <t>щи из свежей капусты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</si>
  <si>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</si>
  <si>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</si>
  <si>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</si>
  <si>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</si>
  <si>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</si>
  <si>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</si>
  <si>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</si>
  <si>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</si>
  <si>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</si>
  <si>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>котлета из рыбы</t>
  </si>
  <si>
    <t>43/8</t>
  </si>
  <si>
    <t>мандарин</t>
  </si>
  <si>
    <t>рис отварной</t>
  </si>
  <si>
    <t>465/96</t>
  </si>
  <si>
    <t>биточки из мяса кур</t>
  </si>
  <si>
    <t>салат из свежих  огурцов и томатов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</si>
</sst>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1" sqref="M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110</v>
      </c>
      <c r="L6" s="40">
        <v>38.47</v>
      </c>
    </row>
    <row r="7" spans="1:12" ht="15" x14ac:dyDescent="0.25">
      <c r="A7" s="23"/>
      <c r="B7" s="15"/>
      <c r="C7" s="11"/>
      <c r="D7" s="6" t="s">
        <v>43</v>
      </c>
      <c r="E7" s="42" t="s">
        <v>103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105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104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32.54</v>
      </c>
    </row>
    <row r="11" spans="1:12" ht="15" x14ac:dyDescent="0.25">
      <c r="A11" s="23"/>
      <c r="B11" s="15"/>
      <c r="C11" s="11"/>
      <c r="D11" s="6"/>
      <c r="E11" s="42" t="s">
        <v>67</v>
      </c>
      <c r="F11" s="43" t="s">
        <v>67</v>
      </c>
      <c r="G11" s="43"/>
      <c r="H11" s="43"/>
      <c r="I11" s="43"/>
      <c r="J11" s="43"/>
      <c r="K11" s="44"/>
      <c r="L11" s="43" t="s">
        <v>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111</v>
      </c>
      <c r="L14" s="43">
        <v>12.34</v>
      </c>
    </row>
    <row r="15" spans="1:12" ht="15" x14ac:dyDescent="0.25">
      <c r="A15" s="23"/>
      <c r="B15" s="15"/>
      <c r="C15" s="11"/>
      <c r="D15" s="7" t="s">
        <v>27</v>
      </c>
      <c r="E15" s="42" t="s">
        <v>107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112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108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113</v>
      </c>
      <c r="L16" s="43">
        <v>52.16</v>
      </c>
    </row>
    <row r="17" spans="1:12" ht="15" x14ac:dyDescent="0.25">
      <c r="A17" s="23"/>
      <c r="B17" s="15"/>
      <c r="C17" s="11"/>
      <c r="D17" s="7" t="s">
        <v>29</v>
      </c>
      <c r="E17" s="42" t="s">
        <v>109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49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114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104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67</v>
      </c>
      <c r="F21" s="43" t="s">
        <v>67</v>
      </c>
      <c r="G21" s="43"/>
      <c r="H21" s="43"/>
      <c r="I21" s="43"/>
      <c r="J21" s="43"/>
      <c r="K21" s="44"/>
      <c r="L21" s="43" t="s">
        <v>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49</v>
      </c>
      <c r="L25" s="40">
        <v>50.54</v>
      </c>
    </row>
    <row r="26" spans="1:12" ht="15" x14ac:dyDescent="0.25">
      <c r="A26" s="14"/>
      <c r="B26" s="15"/>
      <c r="C26" s="11"/>
      <c r="D26" s="6" t="s">
        <v>29</v>
      </c>
      <c r="E26" s="42" t="s">
        <v>99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50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115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52</v>
      </c>
      <c r="L27" s="43">
        <v>18.05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54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67</v>
      </c>
      <c r="F31" s="43" t="s">
        <v>67</v>
      </c>
      <c r="G31" s="43"/>
      <c r="H31" s="43"/>
      <c r="I31" s="43"/>
      <c r="J31" s="43"/>
      <c r="K31" s="44"/>
      <c r="L31" s="43" t="s">
        <v>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56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57</v>
      </c>
      <c r="L34" s="43">
        <v>21.07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59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56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62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64</v>
      </c>
      <c r="L44" s="40">
        <v>30.45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68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119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23.74</v>
      </c>
    </row>
    <row r="49" spans="1:12" ht="15" x14ac:dyDescent="0.25">
      <c r="A49" s="23"/>
      <c r="B49" s="15"/>
      <c r="C49" s="11"/>
      <c r="D49" s="6"/>
      <c r="E49" s="42" t="s">
        <v>67</v>
      </c>
      <c r="F49" s="43"/>
      <c r="G49" s="43"/>
      <c r="H49" s="43"/>
      <c r="I49" s="43"/>
      <c r="J49" s="43"/>
      <c r="K49" s="44"/>
      <c r="L49" s="43" t="s">
        <v>67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70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72</v>
      </c>
      <c r="L53" s="43">
        <v>29.12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74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117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78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77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79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 t="s">
        <v>67</v>
      </c>
      <c r="G65" s="43" t="s">
        <v>67</v>
      </c>
      <c r="H65" s="43" t="s">
        <v>67</v>
      </c>
      <c r="I65" s="43" t="s">
        <v>67</v>
      </c>
      <c r="J65" s="43" t="s">
        <v>67</v>
      </c>
      <c r="K65" s="44" t="s">
        <v>67</v>
      </c>
      <c r="L65" s="43" t="s">
        <v>67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76</v>
      </c>
      <c r="L68" s="43">
        <v>8.1300000000000008</v>
      </c>
    </row>
    <row r="69" spans="1:12" ht="15" x14ac:dyDescent="0.25">
      <c r="A69" s="23"/>
      <c r="B69" s="15"/>
      <c r="C69" s="11"/>
      <c r="D69" s="6" t="s">
        <v>30</v>
      </c>
      <c r="E69" s="42" t="s">
        <v>80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4.2</v>
      </c>
      <c r="H72" s="43">
        <v>8.06</v>
      </c>
      <c r="I72" s="43">
        <v>13.4</v>
      </c>
      <c r="J72" s="43">
        <v>132</v>
      </c>
      <c r="K72" s="44" t="s">
        <v>83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122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74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50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87</v>
      </c>
      <c r="E78" s="42" t="s">
        <v>116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27.380000000000003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46.09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11.15</v>
      </c>
      <c r="H82" s="40">
        <v>13.47</v>
      </c>
      <c r="I82" s="40">
        <v>32.119999999999997</v>
      </c>
      <c r="J82" s="40">
        <v>191.19</v>
      </c>
      <c r="K82" s="41" t="s">
        <v>89</v>
      </c>
      <c r="L82" s="40">
        <v>86.27</v>
      </c>
    </row>
    <row r="83" spans="1:12" ht="15" x14ac:dyDescent="0.25">
      <c r="A83" s="23"/>
      <c r="B83" s="15"/>
      <c r="C83" s="11"/>
      <c r="D83" s="6" t="s">
        <v>26</v>
      </c>
      <c r="E83" s="42" t="s">
        <v>90</v>
      </c>
      <c r="F83" s="43">
        <v>60</v>
      </c>
      <c r="G83" s="43">
        <v>0.4</v>
      </c>
      <c r="H83" s="43">
        <v>1.5</v>
      </c>
      <c r="I83" s="43">
        <v>1.6</v>
      </c>
      <c r="J83" s="43">
        <v>42.64</v>
      </c>
      <c r="K83" s="44" t="s">
        <v>91</v>
      </c>
      <c r="L83" s="43">
        <v>8.39</v>
      </c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86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92</v>
      </c>
      <c r="F87" s="43">
        <v>30</v>
      </c>
      <c r="G87" s="43">
        <v>1.55</v>
      </c>
      <c r="H87" s="43">
        <v>2.1</v>
      </c>
      <c r="I87" s="43">
        <v>7.48</v>
      </c>
      <c r="J87" s="43">
        <v>89</v>
      </c>
      <c r="K87" s="44"/>
      <c r="L87" s="43">
        <v>13.1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17.57</v>
      </c>
      <c r="I89" s="19">
        <f t="shared" ref="I89" si="44">SUM(I82:I88)</f>
        <v>80.12</v>
      </c>
      <c r="J89" s="19">
        <f t="shared" ref="J89:L89" si="45">SUM(J82:J88)</f>
        <v>496.63</v>
      </c>
      <c r="K89" s="25"/>
      <c r="L89" s="19">
        <f t="shared" si="45"/>
        <v>116.07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93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95</v>
      </c>
      <c r="L91" s="43">
        <v>24.82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118</v>
      </c>
      <c r="L92" s="43">
        <v>52.81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121</v>
      </c>
      <c r="L93" s="43">
        <v>19.170000000000002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98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67</v>
      </c>
      <c r="F97" s="43" t="s">
        <v>67</v>
      </c>
      <c r="G97" s="43"/>
      <c r="H97" s="43"/>
      <c r="I97" s="43"/>
      <c r="J97" s="43"/>
      <c r="K97" s="44"/>
      <c r="L97" s="43" t="s">
        <v>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106.4</v>
      </c>
      <c r="J99" s="19">
        <f t="shared" ref="J99:L99" si="49">SUM(J90:J98)</f>
        <v>728.04</v>
      </c>
      <c r="K99" s="25"/>
      <c r="L99" s="19">
        <f t="shared" si="49"/>
        <v>116.07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41.129999999999995</v>
      </c>
      <c r="H100" s="32">
        <f t="shared" ref="H100" si="51">H89+H99</f>
        <v>42.93</v>
      </c>
      <c r="I100" s="32">
        <f t="shared" ref="I100" si="52">I89+I99</f>
        <v>186.52</v>
      </c>
      <c r="J100" s="32">
        <f t="shared" ref="J100:L100" si="53">J89+J99</f>
        <v>1224.67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51"/>
      <c r="L101" s="40"/>
    </row>
    <row r="102" spans="1:12" ht="15" x14ac:dyDescent="0.25">
      <c r="A102" s="23"/>
      <c r="B102" s="15"/>
      <c r="C102" s="11"/>
      <c r="D102" s="6" t="s">
        <v>43</v>
      </c>
      <c r="E102" s="42"/>
      <c r="F102" s="43"/>
      <c r="G102" s="43"/>
      <c r="H102" s="43"/>
      <c r="I102" s="43"/>
      <c r="J102" s="43"/>
      <c r="K102" s="53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52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67</v>
      </c>
      <c r="E126" s="42" t="s">
        <v>67</v>
      </c>
      <c r="F126" s="43" t="s">
        <v>67</v>
      </c>
      <c r="G126" s="43" t="s">
        <v>67</v>
      </c>
      <c r="H126" s="43" t="s">
        <v>67</v>
      </c>
      <c r="I126" s="43" t="s">
        <v>67</v>
      </c>
      <c r="J126" s="43" t="s">
        <v>67</v>
      </c>
      <c r="K126" s="44"/>
      <c r="L126" s="43" t="s">
        <v>67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52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2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52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52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101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43.131999999999998</v>
      </c>
      <c r="H196" s="34">
        <f t="shared" si="94"/>
        <v>44.602000000000004</v>
      </c>
      <c r="I196" s="34">
        <f t="shared" si="94"/>
        <v>179.88</v>
      </c>
      <c r="J196" s="34">
        <f t="shared" si="94"/>
        <v>1252.8620000000001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2025-01-10T07:54:37Z</dcterms:modified>
</cp:coreProperties>
</file>