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45" yWindow="-45" windowWidth="20730" windowHeight="9645"/>
  </bookViews>
  <sheets>
    <sheet name="1" sheetId="1" r:id="rId1"/>
    <sheet name="Лист1" sheetId="2" r:id="rId2"/>
    <sheet name="Лист2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 l="1"/>
  <c r="B4" i="1" l="1"/>
  <c r="F23" i="1" l="1"/>
  <c r="G23" i="1"/>
  <c r="J23" i="1"/>
  <c r="H23" i="1"/>
  <c r="I23" i="1"/>
  <c r="H11" i="1"/>
  <c r="I11" i="1"/>
  <c r="J11" i="1" l="1"/>
</calcChain>
</file>

<file path=xl/sharedStrings.xml><?xml version="1.0" encoding="utf-8"?>
<sst xmlns="http://schemas.openxmlformats.org/spreadsheetml/2006/main" count="56" uniqueCount="47">
  <si>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</si>
  <si>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</si>
  <si>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</si>
  <si>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</si>
  <si>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</si>
  <si>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</si>
  <si>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</si>
  <si>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</si>
  <si>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</si>
  <si>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</si>
  <si>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</si>
  <si>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</si>
  <si>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</si>
  <si>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</si>
  <si>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</si>
  <si>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</si>
  <si>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</si>
  <si>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</si>
  <si>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</si>
  <si>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</si>
  <si>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</si>
  <si>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</si>
  <si>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</si>
  <si>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>1 блюдо</t>
  </si>
  <si>
    <t>салат из разных овощей</t>
  </si>
  <si>
    <t xml:space="preserve"> 8/9</t>
  </si>
  <si>
    <t>Котлета из мяса говядины</t>
  </si>
  <si>
    <t>Чай с лимоном</t>
  </si>
  <si>
    <t xml:space="preserve"> 3/4</t>
  </si>
  <si>
    <t xml:space="preserve"> 20/3</t>
  </si>
  <si>
    <t>Хлеб пшеничный</t>
  </si>
  <si>
    <t xml:space="preserve"> 29/7</t>
  </si>
  <si>
    <t>Каша гречневая рассыпчатая с маслом слив</t>
  </si>
  <si>
    <t xml:space="preserve">Хлеб пшеничный </t>
  </si>
  <si>
    <t>Салат картофельный</t>
  </si>
  <si>
    <t>32/10</t>
  </si>
  <si>
    <t xml:space="preserve"> 18/2</t>
  </si>
  <si>
    <t>Суп-пюре из разных овощей</t>
  </si>
  <si>
    <t xml:space="preserve"> 12/7</t>
  </si>
  <si>
    <t>Котлета из рыбы</t>
  </si>
  <si>
    <t xml:space="preserve"> 3/3</t>
  </si>
  <si>
    <t>Пюре картофельное</t>
  </si>
  <si>
    <t xml:space="preserve"> 10/10</t>
  </si>
  <si>
    <t>Компот из сухофруктов</t>
  </si>
  <si>
    <t>гор.напиток</t>
  </si>
  <si>
    <t xml:space="preserve">хлеб </t>
  </si>
  <si>
    <t>23.12.2025.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</si>
</sst>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10" zoomScaleNormal="110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 t="s">
        <v>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tr">
        <f t="shared" ref="B4" si="0">B15</f>
        <v>закуска</v>
      </c>
      <c r="C4" s="46" t="s">
        <v>29</v>
      </c>
      <c r="D4" s="21" t="s">
        <v>24</v>
      </c>
      <c r="E4" s="13">
        <v>60</v>
      </c>
      <c r="F4" s="27">
        <v>14.61</v>
      </c>
      <c r="G4" s="27">
        <v>50</v>
      </c>
      <c r="H4" s="27">
        <v>0.89</v>
      </c>
      <c r="I4" s="27">
        <v>4.1100000000000003</v>
      </c>
      <c r="J4" s="33">
        <v>2.72</v>
      </c>
    </row>
    <row r="5" spans="1:10" x14ac:dyDescent="0.25">
      <c r="A5" s="5"/>
      <c r="B5" s="1" t="s">
        <v>13</v>
      </c>
      <c r="C5" s="44" t="s">
        <v>25</v>
      </c>
      <c r="D5" s="22" t="s">
        <v>26</v>
      </c>
      <c r="E5" s="14">
        <v>90</v>
      </c>
      <c r="F5" s="28">
        <v>81.36</v>
      </c>
      <c r="G5" s="28">
        <v>112</v>
      </c>
      <c r="H5" s="28">
        <v>8.15</v>
      </c>
      <c r="I5" s="28">
        <v>10</v>
      </c>
      <c r="J5" s="34">
        <v>13.48</v>
      </c>
    </row>
    <row r="6" spans="1:10" x14ac:dyDescent="0.25">
      <c r="A6" s="5"/>
      <c r="B6" s="1" t="s">
        <v>14</v>
      </c>
      <c r="C6" s="44" t="s">
        <v>28</v>
      </c>
      <c r="D6" s="22" t="s">
        <v>32</v>
      </c>
      <c r="E6" s="14">
        <v>150</v>
      </c>
      <c r="F6" s="28">
        <v>16.989999999999998</v>
      </c>
      <c r="G6" s="28">
        <v>178</v>
      </c>
      <c r="H6" s="28">
        <v>5.35</v>
      </c>
      <c r="I6" s="28">
        <v>1.75</v>
      </c>
      <c r="J6" s="34">
        <v>23.76</v>
      </c>
    </row>
    <row r="7" spans="1:10" x14ac:dyDescent="0.25">
      <c r="A7" s="5"/>
      <c r="B7" s="2" t="s">
        <v>44</v>
      </c>
      <c r="C7" s="39" t="s">
        <v>31</v>
      </c>
      <c r="D7" s="22" t="s">
        <v>27</v>
      </c>
      <c r="E7" s="14">
        <v>200</v>
      </c>
      <c r="F7" s="28">
        <v>6.32</v>
      </c>
      <c r="G7" s="28">
        <v>30</v>
      </c>
      <c r="H7" s="28">
        <v>0.3</v>
      </c>
      <c r="I7" s="28">
        <v>0.1</v>
      </c>
      <c r="J7" s="34">
        <v>11.1</v>
      </c>
    </row>
    <row r="8" spans="1:10" x14ac:dyDescent="0.25">
      <c r="B8" s="26" t="s">
        <v>45</v>
      </c>
      <c r="C8" s="47"/>
      <c r="D8" s="26" t="s">
        <v>30</v>
      </c>
      <c r="E8" s="26">
        <v>60</v>
      </c>
      <c r="F8" s="29">
        <v>5.76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x14ac:dyDescent="0.25">
      <c r="B9" s="26"/>
      <c r="C9" s="43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19</v>
      </c>
      <c r="E11" s="15">
        <v>560</v>
      </c>
      <c r="F11" s="30">
        <f>F4+F5+F6+F7+F8+F9+F10</f>
        <v>125.04</v>
      </c>
      <c r="G11" s="30">
        <f>G4+G5+G6+G7+G8</f>
        <v>506</v>
      </c>
      <c r="H11" s="30">
        <f>SUM(H4:H10)</f>
        <v>19.25</v>
      </c>
      <c r="I11" s="30">
        <f>SUM(I4:I10)</f>
        <v>16.439999999999998</v>
      </c>
      <c r="J11" s="35">
        <f>SUM(J4:J10)</f>
        <v>80.180000000000007</v>
      </c>
    </row>
    <row r="12" spans="1:10" x14ac:dyDescent="0.25">
      <c r="A12" s="3"/>
      <c r="B12" s="9"/>
      <c r="C12" s="42"/>
      <c r="D12" s="21"/>
      <c r="E12" s="13" t="s">
        <v>22</v>
      </c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35</v>
      </c>
      <c r="D15" s="24" t="s">
        <v>34</v>
      </c>
      <c r="E15" s="16">
        <v>60</v>
      </c>
      <c r="F15" s="31">
        <v>16.48</v>
      </c>
      <c r="G15" s="31">
        <v>87</v>
      </c>
      <c r="H15" s="31">
        <v>2.1</v>
      </c>
      <c r="I15" s="31">
        <v>5.65</v>
      </c>
      <c r="J15" s="36">
        <v>6.35</v>
      </c>
    </row>
    <row r="16" spans="1:10" x14ac:dyDescent="0.25">
      <c r="A16" s="5"/>
      <c r="B16" s="1" t="s">
        <v>23</v>
      </c>
      <c r="C16" s="44" t="s">
        <v>36</v>
      </c>
      <c r="D16" s="45" t="s">
        <v>37</v>
      </c>
      <c r="E16" s="14">
        <v>200</v>
      </c>
      <c r="F16" s="28">
        <v>23.53</v>
      </c>
      <c r="G16" s="28">
        <v>85</v>
      </c>
      <c r="H16" s="28">
        <v>4.4400000000000004</v>
      </c>
      <c r="I16" s="28">
        <v>4.57</v>
      </c>
      <c r="J16" s="34">
        <v>25.45</v>
      </c>
    </row>
    <row r="17" spans="1:10" x14ac:dyDescent="0.25">
      <c r="A17" s="5"/>
      <c r="B17" s="1" t="s">
        <v>13</v>
      </c>
      <c r="C17" s="44" t="s">
        <v>38</v>
      </c>
      <c r="D17" s="45" t="s">
        <v>39</v>
      </c>
      <c r="E17" s="14">
        <v>90</v>
      </c>
      <c r="F17" s="28">
        <v>57.66</v>
      </c>
      <c r="G17" s="28">
        <v>159</v>
      </c>
      <c r="H17" s="28">
        <v>8.6300000000000008</v>
      </c>
      <c r="I17" s="28">
        <v>10.15</v>
      </c>
      <c r="J17" s="34">
        <v>8.4600000000000009</v>
      </c>
    </row>
    <row r="18" spans="1:10" x14ac:dyDescent="0.25">
      <c r="A18" s="5"/>
      <c r="B18" s="1" t="s">
        <v>14</v>
      </c>
      <c r="C18" s="44" t="s">
        <v>40</v>
      </c>
      <c r="D18" s="45" t="s">
        <v>41</v>
      </c>
      <c r="E18" s="14">
        <v>150</v>
      </c>
      <c r="F18" s="28">
        <v>35.159999999999997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4" t="s">
        <v>42</v>
      </c>
      <c r="D19" s="45" t="s">
        <v>43</v>
      </c>
      <c r="E19" s="14">
        <v>200</v>
      </c>
      <c r="F19" s="28">
        <v>6.46</v>
      </c>
      <c r="G19" s="29">
        <v>117</v>
      </c>
      <c r="H19" s="29">
        <v>1.04</v>
      </c>
      <c r="I19" s="29">
        <v>0</v>
      </c>
      <c r="J19" s="29">
        <v>10.6</v>
      </c>
    </row>
    <row r="20" spans="1:10" x14ac:dyDescent="0.25">
      <c r="A20" s="5"/>
      <c r="B20" s="1" t="s">
        <v>16</v>
      </c>
      <c r="C20" s="44"/>
      <c r="D20" s="45" t="s">
        <v>33</v>
      </c>
      <c r="E20" s="14">
        <v>60</v>
      </c>
      <c r="F20" s="28">
        <v>5.76</v>
      </c>
      <c r="G20" s="29">
        <v>136</v>
      </c>
      <c r="H20" s="29">
        <v>4.5599999999999996</v>
      </c>
      <c r="I20" s="29">
        <v>0.48</v>
      </c>
      <c r="J20" s="29">
        <v>29.12</v>
      </c>
    </row>
    <row r="21" spans="1:10" x14ac:dyDescent="0.25">
      <c r="A21" s="5"/>
      <c r="B21" s="1"/>
      <c r="C21" s="44" t="s">
        <v>22</v>
      </c>
      <c r="D21" s="25"/>
      <c r="E21" s="14" t="s">
        <v>22</v>
      </c>
      <c r="F21" s="28" t="s">
        <v>22</v>
      </c>
      <c r="G21" s="28" t="s">
        <v>22</v>
      </c>
      <c r="H21" s="28" t="s">
        <v>22</v>
      </c>
      <c r="I21" s="28" t="s">
        <v>22</v>
      </c>
      <c r="J21" s="34" t="s">
        <v>22</v>
      </c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145.04999999999998</v>
      </c>
      <c r="G23" s="30">
        <f>SUM(G15:G22)</f>
        <v>724</v>
      </c>
      <c r="H23" s="30">
        <f>SUM(H15:H22)</f>
        <v>23.82</v>
      </c>
      <c r="I23" s="30">
        <f>SUM(I15:I22)</f>
        <v>24.82</v>
      </c>
      <c r="J23" s="35">
        <f>SUM(J15:J22)</f>
        <v>100.67999999999999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2025-12-08T09:37:07Z</dcterms:modified>
</cp:coreProperties>
</file>