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8" i="1" l="1"/>
  <c r="B9" i="1"/>
  <c r="F23" i="1" l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<sst xmlns="http://schemas.openxmlformats.org/spreadsheetml/2006/main" count="59" uniqueCount="46">
  <si>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</si>
  <si>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</si>
  <si>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</si>
  <si>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</si>
  <si>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</si>
  <si>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</si>
  <si>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</si>
  <si>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</si>
  <si>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</si>
  <si>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</si>
  <si>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</si>
  <si>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</si>
  <si>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</si>
  <si>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</si>
  <si>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</si>
  <si>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</si>
  <si>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</si>
  <si>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</si>
  <si>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</si>
  <si>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</si>
  <si>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</si>
  <si>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</si>
  <si>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</si>
  <si>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</si>
  <si>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</si>
  <si>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 1/6</t>
  </si>
  <si>
    <t>Суп-пюре из разных овощей</t>
  </si>
  <si>
    <t xml:space="preserve"> 32/10</t>
  </si>
  <si>
    <t xml:space="preserve"> 32/1</t>
  </si>
  <si>
    <t xml:space="preserve"> 18/2</t>
  </si>
  <si>
    <t xml:space="preserve"> 3/3</t>
  </si>
  <si>
    <t>гор.блюдо</t>
  </si>
  <si>
    <t>доп.блюдо</t>
  </si>
  <si>
    <t>35/3</t>
  </si>
  <si>
    <t>Каша молочная "Дружба" с маслом сливоч.</t>
  </si>
  <si>
    <t>Банан</t>
  </si>
  <si>
    <t>Котлета из рыбы</t>
  </si>
  <si>
    <t>Пюре картофельное</t>
  </si>
  <si>
    <t xml:space="preserve"> 12/7</t>
  </si>
  <si>
    <t xml:space="preserve"> 10/10</t>
  </si>
  <si>
    <t>Компот из сухофруктов витаминиз.</t>
  </si>
  <si>
    <t>Яйцо вареное</t>
  </si>
  <si>
    <t xml:space="preserve">Кофейный напиток </t>
  </si>
  <si>
    <t xml:space="preserve">Хлеб пшеничный </t>
  </si>
  <si>
    <t>Салат картофельный</t>
  </si>
  <si>
    <t>23.04.2025.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</si>
</sst>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 t="s">
        <v>24</v>
      </c>
      <c r="D4" s="21"/>
      <c r="E4" s="13"/>
      <c r="F4" s="27"/>
      <c r="G4" s="27" t="s">
        <v>24</v>
      </c>
      <c r="H4" s="27" t="s">
        <v>24</v>
      </c>
      <c r="I4" s="27" t="s">
        <v>24</v>
      </c>
      <c r="J4" s="33" t="s">
        <v>24</v>
      </c>
    </row>
    <row r="5" spans="1:10" x14ac:dyDescent="0.25">
      <c r="A5" s="5"/>
      <c r="B5" s="1"/>
      <c r="C5" s="44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31</v>
      </c>
      <c r="C6" s="39" t="s">
        <v>33</v>
      </c>
      <c r="D6" s="22" t="s">
        <v>34</v>
      </c>
      <c r="E6" s="14">
        <v>200</v>
      </c>
      <c r="F6" s="28">
        <v>40.29</v>
      </c>
      <c r="G6" s="28">
        <v>197.02</v>
      </c>
      <c r="H6" s="28">
        <v>4.95</v>
      </c>
      <c r="I6" s="28">
        <v>9.18</v>
      </c>
      <c r="J6" s="34">
        <v>29.36</v>
      </c>
    </row>
    <row r="7" spans="1:10" x14ac:dyDescent="0.25">
      <c r="A7" s="5"/>
      <c r="B7" s="2" t="s">
        <v>32</v>
      </c>
      <c r="C7" s="44" t="s">
        <v>25</v>
      </c>
      <c r="D7" s="22" t="s">
        <v>41</v>
      </c>
      <c r="E7" s="14">
        <v>40</v>
      </c>
      <c r="F7" s="28">
        <v>18.440000000000001</v>
      </c>
      <c r="G7" s="28">
        <v>49.6</v>
      </c>
      <c r="H7" s="28">
        <v>5.08</v>
      </c>
      <c r="I7" s="28">
        <v>4.5999999999999996</v>
      </c>
      <c r="J7" s="34">
        <v>0.28000000000000003</v>
      </c>
    </row>
    <row r="8" spans="1:10" x14ac:dyDescent="0.25">
      <c r="B8" s="26" t="str">
        <f t="shared" ref="B8" si="0">B19</f>
        <v>напиток</v>
      </c>
      <c r="C8" s="47" t="s">
        <v>27</v>
      </c>
      <c r="D8" s="26" t="s">
        <v>42</v>
      </c>
      <c r="E8" s="26">
        <v>200</v>
      </c>
      <c r="F8" s="29">
        <v>18.59</v>
      </c>
      <c r="G8" s="29">
        <v>86.37</v>
      </c>
      <c r="H8" s="29">
        <v>2.36</v>
      </c>
      <c r="I8" s="29">
        <v>1.36</v>
      </c>
      <c r="J8" s="29">
        <v>10.39</v>
      </c>
    </row>
    <row r="9" spans="1:10" x14ac:dyDescent="0.25">
      <c r="B9" s="26" t="str">
        <f t="shared" ref="B9" si="1">B20</f>
        <v>хлеб бел.</v>
      </c>
      <c r="C9" s="43"/>
      <c r="D9" s="26" t="s">
        <v>43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16</v>
      </c>
      <c r="C10" s="43"/>
      <c r="D10" s="26" t="s">
        <v>35</v>
      </c>
      <c r="E10" s="26">
        <v>150</v>
      </c>
      <c r="F10" s="29">
        <v>42.39</v>
      </c>
      <c r="G10" s="29">
        <v>35</v>
      </c>
      <c r="H10" s="29">
        <v>0.3</v>
      </c>
      <c r="I10" s="29">
        <v>0.3</v>
      </c>
      <c r="J10" s="29">
        <v>5.6</v>
      </c>
    </row>
    <row r="11" spans="1:10" ht="15.75" thickBot="1" x14ac:dyDescent="0.3">
      <c r="A11" s="6"/>
      <c r="B11" s="7"/>
      <c r="C11" s="41"/>
      <c r="D11" s="23" t="s">
        <v>21</v>
      </c>
      <c r="E11" s="15">
        <v>650</v>
      </c>
      <c r="F11" s="30">
        <f>F5+F6+F7+F8+F9+F10</f>
        <v>125.04</v>
      </c>
      <c r="G11" s="30">
        <f>SUM(G4:G10)</f>
        <v>503.99</v>
      </c>
      <c r="H11" s="30">
        <f>SUM(H4:H10)</f>
        <v>17.25</v>
      </c>
      <c r="I11" s="30">
        <f>SUM(I4:I10)</f>
        <v>15.92</v>
      </c>
      <c r="J11" s="35">
        <f>SUM(J4:J10)</f>
        <v>74.75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28</v>
      </c>
      <c r="D15" s="24" t="s">
        <v>44</v>
      </c>
      <c r="E15" s="16">
        <v>60</v>
      </c>
      <c r="F15" s="31">
        <v>16.78</v>
      </c>
      <c r="G15" s="31">
        <v>87</v>
      </c>
      <c r="H15" s="31">
        <v>2.1</v>
      </c>
      <c r="I15" s="31">
        <v>5.65</v>
      </c>
      <c r="J15" s="36">
        <v>6.35</v>
      </c>
    </row>
    <row r="16" spans="1:10" x14ac:dyDescent="0.25">
      <c r="A16" s="5"/>
      <c r="B16" s="1" t="s">
        <v>13</v>
      </c>
      <c r="C16" s="44" t="s">
        <v>29</v>
      </c>
      <c r="D16" s="45" t="s">
        <v>26</v>
      </c>
      <c r="E16" s="14">
        <v>200</v>
      </c>
      <c r="F16" s="28">
        <v>22.58</v>
      </c>
      <c r="G16" s="28">
        <v>85</v>
      </c>
      <c r="H16" s="28">
        <v>4.4400000000000004</v>
      </c>
      <c r="I16" s="28">
        <v>4.57</v>
      </c>
      <c r="J16" s="34">
        <v>25.45</v>
      </c>
    </row>
    <row r="17" spans="1:10" x14ac:dyDescent="0.25">
      <c r="A17" s="5"/>
      <c r="B17" s="1" t="s">
        <v>14</v>
      </c>
      <c r="C17" s="44" t="s">
        <v>38</v>
      </c>
      <c r="D17" s="45" t="s">
        <v>36</v>
      </c>
      <c r="E17" s="14">
        <v>90</v>
      </c>
      <c r="F17" s="28">
        <v>43.35</v>
      </c>
      <c r="G17" s="28">
        <v>159</v>
      </c>
      <c r="H17" s="28">
        <v>8.6300000000000008</v>
      </c>
      <c r="I17" s="28">
        <v>10.15</v>
      </c>
      <c r="J17" s="34">
        <v>8.4600000000000009</v>
      </c>
    </row>
    <row r="18" spans="1:10" x14ac:dyDescent="0.25">
      <c r="A18" s="5"/>
      <c r="B18" s="1" t="s">
        <v>15</v>
      </c>
      <c r="C18" s="44" t="s">
        <v>30</v>
      </c>
      <c r="D18" s="45" t="s">
        <v>37</v>
      </c>
      <c r="E18" s="14">
        <v>150</v>
      </c>
      <c r="F18" s="28">
        <v>30.39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22</v>
      </c>
      <c r="C19" s="44" t="s">
        <v>39</v>
      </c>
      <c r="D19" s="45" t="s">
        <v>40</v>
      </c>
      <c r="E19" s="14">
        <v>200</v>
      </c>
      <c r="F19" s="28">
        <v>6.61</v>
      </c>
      <c r="G19" s="29">
        <v>117</v>
      </c>
      <c r="H19" s="29">
        <v>1.04</v>
      </c>
      <c r="I19" s="29">
        <v>0</v>
      </c>
      <c r="J19" s="29">
        <v>10.6</v>
      </c>
    </row>
    <row r="20" spans="1:10" x14ac:dyDescent="0.25">
      <c r="A20" s="5"/>
      <c r="B20" s="1" t="s">
        <v>18</v>
      </c>
      <c r="C20" s="39"/>
      <c r="D20" s="22" t="s">
        <v>43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 t="s">
        <v>24</v>
      </c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24</v>
      </c>
      <c r="E22" s="20" t="s">
        <v>24</v>
      </c>
      <c r="F22" s="32" t="s">
        <v>24</v>
      </c>
      <c r="G22" s="32" t="s">
        <v>24</v>
      </c>
      <c r="H22" s="32" t="s">
        <v>24</v>
      </c>
      <c r="I22" s="32" t="s">
        <v>24</v>
      </c>
      <c r="J22" s="37" t="s">
        <v>24</v>
      </c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125.04</v>
      </c>
      <c r="G23" s="30">
        <f>SUM(G15:G22)</f>
        <v>724</v>
      </c>
      <c r="H23" s="30">
        <f>SUM(H15:H22)</f>
        <v>23.82</v>
      </c>
      <c r="I23" s="30">
        <f>SUM(I15:I22)</f>
        <v>24.82</v>
      </c>
      <c r="J23" s="35">
        <f>SUM(J15:J22)</f>
        <v>100.67999999999999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2023-11-10T08:59:38Z</cp:lastPrinted>
  <dcterms:created xsi:type="dcterms:W3CDTF">2015-06-05T18:19:34Z</dcterms:created>
  <dcterms:modified xsi:type="dcterms:W3CDTF">2025-04-10T02:33:09Z</dcterms:modified>
</cp:coreProperties>
</file>