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8370"/>
  </bookViews>
  <sheets>
    <sheet name="Лист2" sheetId="2" r:id="rId1"/>
    <sheet name="Лист3" sheetId="3" r:id="rId2"/>
  </sheets>
  <definedNames>
    <definedName name="_xlnm._FilterDatabase" localSheetId="0" hidden="1">Лист2!$A$12:$J$89</definedName>
  </definedNames>
  <calcPr calcId="144525"/>
</workbook>
</file>

<file path=xl/calcChain.xml><?xml version="1.0" encoding="utf-8"?>
<calcChain xmlns="http://schemas.openxmlformats.org/spreadsheetml/2006/main">
  <c r="B8" i="2" l="1"/>
  <c r="C8" i="2"/>
  <c r="D8" i="2"/>
  <c r="E8" i="2"/>
  <c r="F8" i="2"/>
  <c r="G8" i="2"/>
  <c r="H8" i="2"/>
  <c r="A8" i="2"/>
  <c r="I9" i="2" l="1"/>
  <c r="I8" i="2"/>
  <c r="I7" i="2"/>
</calcChain>
</file>

<file path=xl/sharedStrings.xml><?xml version="1.0" encoding="utf-8"?>
<sst xmlns="http://schemas.openxmlformats.org/spreadsheetml/2006/main" count="258" uniqueCount="113">
  <si>
    <t>Итоговый протокол школьного этапа всероссийской олимпиады школьников
 по  математика  "04" октября 2017 г.</t>
  </si>
  <si>
    <t>Количество участников олимпиады по параллелям данного предмета</t>
  </si>
  <si>
    <t>4 кл.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</si>
  <si>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</si>
  <si>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</si>
  <si>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</si>
  <si>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</si>
  <si>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</si>
  <si>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</si>
  <si>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</si>
  <si>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</si>
  <si>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</si>
  <si>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</si>
  <si>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</si>
  <si>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</si>
  <si>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</si>
  <si>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</si>
  <si>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</si>
  <si>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</si>
  <si>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</si>
  <si>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</si>
  <si>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</si>
  <si>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участника</t>
  </si>
  <si>
    <t>ж</t>
  </si>
  <si>
    <t>м</t>
  </si>
  <si>
    <t>муж</t>
  </si>
  <si>
    <t>Соломеина Лилия Владимировна</t>
  </si>
  <si>
    <t>Бороздина Мария Николаевна</t>
  </si>
  <si>
    <t>жен</t>
  </si>
  <si>
    <t>Александрова Ирина Александровна</t>
  </si>
  <si>
    <t>Бубнова Владислава Евгеньевна</t>
  </si>
  <si>
    <t>Голубева Маргарита Николаевна</t>
  </si>
  <si>
    <t>Кознова Дарья Сергеевна</t>
  </si>
  <si>
    <t>Лобанов Егор Леонидович</t>
  </si>
  <si>
    <t>Битюгина Екатерина Александровна</t>
  </si>
  <si>
    <t>Афанасьева Анастасия Олеговна</t>
  </si>
  <si>
    <t>Плешкова Элина Николаевна</t>
  </si>
  <si>
    <t>Иванова Арина Андреевна</t>
  </si>
  <si>
    <t>Ушкалов Максим Сергеевич</t>
  </si>
  <si>
    <t>Сычёв Иван Алексеевич</t>
  </si>
  <si>
    <t>Лещинская Анна Игоревна</t>
  </si>
  <si>
    <t>Бирюков Александр Павлович</t>
  </si>
  <si>
    <t>Щетинкин Александр Евгеньевич</t>
  </si>
  <si>
    <t>Никишенко Софья Константиновна</t>
  </si>
  <si>
    <t>Тюменцева Александра Андреевна</t>
  </si>
  <si>
    <t>Вебер Давид Алексеевич</t>
  </si>
  <si>
    <t>Мухаметшин Денис Юрьевич</t>
  </si>
  <si>
    <t>Косцов Александр Владимирович</t>
  </si>
  <si>
    <t>Соловьёв Александр Михайлович</t>
  </si>
  <si>
    <t>Синицын Артём Дмитриевич</t>
  </si>
  <si>
    <t>Слепцов Андрей Михайлович</t>
  </si>
  <si>
    <t>Шумович Ольга Геннадьевна</t>
  </si>
  <si>
    <t>Зайниев Артём Алексеевич</t>
  </si>
  <si>
    <t>Ползунова Алина Сергеевна</t>
  </si>
  <si>
    <t>Панова Анастасия Алексеевна</t>
  </si>
  <si>
    <t>Девятых Анастасия Андреевна</t>
  </si>
  <si>
    <t>Заварина Алина Денисовна</t>
  </si>
  <si>
    <t>Горнева Полина Сергеевна</t>
  </si>
  <si>
    <t>Бунаков Василий Владиславович</t>
  </si>
  <si>
    <t>Седых Вадим Ильич</t>
  </si>
  <si>
    <t>Хорошев Никита Юрьевич</t>
  </si>
  <si>
    <t>Яцутко Татьяна Александровна</t>
  </si>
  <si>
    <t>Мостовских Александр Николаевич</t>
  </si>
  <si>
    <t>Мыльников Михаил Александрович</t>
  </si>
  <si>
    <t>Пильщиков Артём Иванович</t>
  </si>
  <si>
    <t>Плешков Захар Михайлович</t>
  </si>
  <si>
    <t>Картузова Ева Александровна</t>
  </si>
  <si>
    <t>Шпилина Анастасия Юрьевна</t>
  </si>
  <si>
    <t>Попков Никита Александрович</t>
  </si>
  <si>
    <t>Шеромов Артём Васильевич</t>
  </si>
  <si>
    <t>Ускова Ольга Александровна</t>
  </si>
  <si>
    <t>Поспелова Анна Ильинична</t>
  </si>
  <si>
    <t>Иванов Александр Владимирович</t>
  </si>
  <si>
    <t>Агилев Семён Алексеевич</t>
  </si>
  <si>
    <t>Белошапкина Юлия Владимировна</t>
  </si>
  <si>
    <t>Костарев Ярослав Андреевич</t>
  </si>
  <si>
    <t>Топорова Виктория Константиновна</t>
  </si>
  <si>
    <t>Левинский Андрей Сергеевич</t>
  </si>
  <si>
    <t>Варовина Янина Валерьевна</t>
  </si>
  <si>
    <t>Нетаева Екатерина Дмитриевна</t>
  </si>
  <si>
    <t>Никитин Семён Андреевич</t>
  </si>
  <si>
    <t>Старкова Диана Александровна</t>
  </si>
  <si>
    <t>Степанова Софья Евгеньевна</t>
  </si>
  <si>
    <t>Девятых Валерия Владимировна</t>
  </si>
  <si>
    <t>Елтышева Алина Витальевна</t>
  </si>
  <si>
    <t>Константинова Анастасия Ивановна</t>
  </si>
  <si>
    <t>Миронова Анна Николаевна</t>
  </si>
  <si>
    <t>Банных Анна Антоновна</t>
  </si>
  <si>
    <t>Тикшайкин Данил Алексеевич</t>
  </si>
  <si>
    <t>Ваулин Артём Александрович</t>
  </si>
  <si>
    <t>Чирков Артём Олегович</t>
  </si>
  <si>
    <t>Коршунова Алиса Алексеевна</t>
  </si>
  <si>
    <t>Чернышова Полина Евгеньевна</t>
  </si>
  <si>
    <t>Храпко Галина Анатольевна</t>
  </si>
  <si>
    <t>Кузьмин Арсениё Андреевич</t>
  </si>
  <si>
    <t>Бабичев Никита Сергеевич</t>
  </si>
  <si>
    <t>Ползунова Ксения Сергеевна</t>
  </si>
  <si>
    <t>Глебов Семён Александрович</t>
  </si>
  <si>
    <t>Кондратьев Иван Юрьевич</t>
  </si>
  <si>
    <t>Бирюков Георгий Павлович</t>
  </si>
  <si>
    <t>Усова Ксения Андреевна</t>
  </si>
  <si>
    <t>Ваулина Мария Сергеевна</t>
  </si>
  <si>
    <t>Браило Юлия Дмитриевна</t>
  </si>
  <si>
    <t>Ярин Ярослав Александровичс</t>
  </si>
  <si>
    <t>Турсунова Мубинаи Манучехровна</t>
  </si>
  <si>
    <t>Антонов Антон Сергеевич</t>
  </si>
  <si>
    <t>Пермикин Артём Викторович</t>
  </si>
  <si>
    <t>Ковалёнок Артём Алексеевич</t>
  </si>
  <si>
    <t>Уфимцева Юлия Александровна</t>
  </si>
  <si>
    <t>Злыгостев Дмитрий Васильевич</t>
  </si>
  <si>
    <t>Кромичев Никита Сергеевич</t>
  </si>
  <si>
    <t>Серебряникова Светлана Васильевна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</si>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</sst>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2" fillId="0" borderId="0" xfId="0" applyFont="1" applyAlignment="1"/>
    <xf numFmtId="0" fontId="0" fillId="0" borderId="2" xfId="0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Обычный" xfId="0" builtinId="0"/>
    <cellStyle name="Обычный 2" xfId="1"/>
  </cellStyles>
  <dxfs count="4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zoomScale="80" zoomScaleNormal="80" workbookViewId="0">
      <selection activeCell="L8" sqref="L8"/>
    </sheetView>
  </sheetViews>
  <sheetFormatPr defaultColWidth="9" defaultRowHeight="15"/>
  <cols>
    <col min="2" max="2" width="42.140625" style="1" customWidth="1"/>
    <col min="3" max="3" width="18.7109375" style="2" customWidth="1"/>
    <col min="4" max="4" width="9.5703125" style="2" customWidth="1"/>
    <col min="5" max="5" width="38" style="1" customWidth="1"/>
    <col min="6" max="6" width="15.140625" style="2" customWidth="1"/>
    <col min="7" max="7" width="10.42578125" style="2" customWidth="1"/>
    <col min="8" max="8" width="11.5703125" style="2" customWidth="1"/>
    <col min="9" max="9" width="23.140625" style="2" customWidth="1"/>
    <col min="10" max="10" width="21.5703125" style="2" customWidth="1"/>
    <col min="11" max="11" width="5.140625" customWidth="1"/>
    <col min="12" max="12" width="11.7109375" customWidth="1"/>
    <col min="13" max="13" width="27.5703125" customWidth="1"/>
  </cols>
  <sheetData>
    <row r="1" spans="1:13">
      <c r="K1" s="2"/>
      <c r="L1" s="2"/>
      <c r="M1" s="2"/>
    </row>
    <row r="2" spans="1:13" ht="48" customHeight="1">
      <c r="B2" s="32" t="s">
        <v>0</v>
      </c>
      <c r="C2" s="32"/>
      <c r="D2" s="33"/>
      <c r="E2" s="32"/>
      <c r="F2" s="33"/>
      <c r="G2" s="33"/>
      <c r="H2" s="33"/>
      <c r="I2" s="33"/>
      <c r="J2" s="33"/>
      <c r="K2" s="33"/>
      <c r="L2" s="12"/>
      <c r="M2" s="12"/>
    </row>
    <row r="5" spans="1:13" ht="23.25" customHeight="1">
      <c r="A5" s="34" t="s">
        <v>1</v>
      </c>
      <c r="B5" s="35"/>
      <c r="C5" s="35"/>
      <c r="D5" s="34"/>
      <c r="E5" s="35"/>
      <c r="F5" s="34"/>
      <c r="G5" s="34"/>
      <c r="H5" s="34"/>
      <c r="I5" s="34"/>
      <c r="J5" s="28"/>
    </row>
    <row r="6" spans="1:13">
      <c r="A6" s="3" t="s">
        <v>2</v>
      </c>
      <c r="B6" s="21" t="s">
        <v>3</v>
      </c>
      <c r="C6" s="21" t="s">
        <v>4</v>
      </c>
      <c r="D6" s="4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</row>
    <row r="7" spans="1:13" ht="25.5" customHeight="1">
      <c r="A7" s="21">
        <v>213</v>
      </c>
      <c r="B7" s="21">
        <v>157</v>
      </c>
      <c r="C7" s="21">
        <v>140</v>
      </c>
      <c r="D7" s="5">
        <v>136</v>
      </c>
      <c r="E7" s="5">
        <v>132</v>
      </c>
      <c r="F7" s="5">
        <v>123</v>
      </c>
      <c r="G7" s="5">
        <v>62</v>
      </c>
      <c r="H7" s="5">
        <v>29</v>
      </c>
      <c r="I7" s="5">
        <f>A7+B7+C7+D7+E7+F7+G7+H7</f>
        <v>992</v>
      </c>
      <c r="J7" s="13" t="s">
        <v>11</v>
      </c>
    </row>
    <row r="8" spans="1:13">
      <c r="A8" s="6">
        <f>(A7/100)*45</f>
        <v>95.85</v>
      </c>
      <c r="B8" s="6">
        <f t="shared" ref="B8:H8" si="0">(B7/100)*45</f>
        <v>70.650000000000006</v>
      </c>
      <c r="C8" s="6">
        <f t="shared" si="0"/>
        <v>62.999999999999993</v>
      </c>
      <c r="D8" s="6">
        <f t="shared" si="0"/>
        <v>61.2</v>
      </c>
      <c r="E8" s="6">
        <f t="shared" si="0"/>
        <v>59.400000000000006</v>
      </c>
      <c r="F8" s="6">
        <f t="shared" si="0"/>
        <v>55.35</v>
      </c>
      <c r="G8" s="6">
        <f t="shared" si="0"/>
        <v>27.9</v>
      </c>
      <c r="H8" s="6">
        <f t="shared" si="0"/>
        <v>13.049999999999999</v>
      </c>
      <c r="I8" s="14">
        <f>A8+B8+C8+D8+E8+F8+G8+H8</f>
        <v>446.40000000000003</v>
      </c>
      <c r="J8" s="13"/>
    </row>
    <row r="9" spans="1:13" ht="30.75" customHeight="1">
      <c r="A9" s="7">
        <v>3</v>
      </c>
      <c r="B9" s="7">
        <v>10</v>
      </c>
      <c r="C9" s="7">
        <v>16</v>
      </c>
      <c r="D9" s="7">
        <v>7</v>
      </c>
      <c r="E9" s="7">
        <v>30</v>
      </c>
      <c r="F9" s="7">
        <v>39</v>
      </c>
      <c r="G9" s="7">
        <v>1</v>
      </c>
      <c r="H9" s="7">
        <v>2</v>
      </c>
      <c r="I9" s="7">
        <f>A9+B9+C9+D9+E9+F9+G9+H9</f>
        <v>108</v>
      </c>
      <c r="J9" s="15" t="s">
        <v>12</v>
      </c>
    </row>
    <row r="10" spans="1:13">
      <c r="J10" s="30"/>
    </row>
    <row r="11" spans="1:13">
      <c r="J11" s="30"/>
    </row>
    <row r="12" spans="1:13" ht="38.25">
      <c r="A12" s="8" t="s">
        <v>13</v>
      </c>
      <c r="B12" s="9" t="s">
        <v>14</v>
      </c>
      <c r="C12" s="8" t="s">
        <v>15</v>
      </c>
      <c r="D12" s="8" t="s">
        <v>16</v>
      </c>
      <c r="E12" s="9" t="s">
        <v>17</v>
      </c>
      <c r="F12" s="8" t="s">
        <v>18</v>
      </c>
      <c r="G12" s="8" t="s">
        <v>19</v>
      </c>
      <c r="H12" s="8" t="s">
        <v>20</v>
      </c>
      <c r="I12" s="8" t="s">
        <v>21</v>
      </c>
      <c r="J12" s="16" t="s">
        <v>22</v>
      </c>
    </row>
    <row r="13" spans="1:13">
      <c r="A13" s="10">
        <v>12</v>
      </c>
      <c r="B13" s="26" t="s">
        <v>79</v>
      </c>
      <c r="C13" s="24">
        <v>39099</v>
      </c>
      <c r="D13" s="25" t="s">
        <v>23</v>
      </c>
      <c r="E13" s="26" t="s">
        <v>78</v>
      </c>
      <c r="F13" s="25">
        <v>4</v>
      </c>
      <c r="G13" s="25">
        <v>3</v>
      </c>
      <c r="H13" s="25">
        <v>29</v>
      </c>
      <c r="I13" s="25">
        <v>11</v>
      </c>
      <c r="J13" s="21"/>
    </row>
    <row r="14" spans="1:13">
      <c r="A14" s="10">
        <v>27</v>
      </c>
      <c r="B14" s="26" t="s">
        <v>72</v>
      </c>
      <c r="C14" s="24">
        <v>39150</v>
      </c>
      <c r="D14" s="25" t="s">
        <v>24</v>
      </c>
      <c r="E14" s="26" t="s">
        <v>70</v>
      </c>
      <c r="F14" s="25">
        <v>4</v>
      </c>
      <c r="G14" s="25">
        <v>3</v>
      </c>
      <c r="H14" s="25">
        <v>29</v>
      </c>
      <c r="I14" s="25">
        <v>8</v>
      </c>
      <c r="J14" s="21"/>
    </row>
    <row r="15" spans="1:13" ht="15.75">
      <c r="A15" s="10">
        <v>33</v>
      </c>
      <c r="B15" s="26" t="s">
        <v>64</v>
      </c>
      <c r="C15" s="24">
        <v>39246</v>
      </c>
      <c r="D15" s="25" t="s">
        <v>24</v>
      </c>
      <c r="E15" s="26" t="s">
        <v>61</v>
      </c>
      <c r="F15" s="25">
        <v>4</v>
      </c>
      <c r="G15" s="25">
        <v>3</v>
      </c>
      <c r="H15" s="25">
        <v>29</v>
      </c>
      <c r="I15" s="25">
        <v>7</v>
      </c>
      <c r="J15" s="23"/>
    </row>
    <row r="16" spans="1:13">
      <c r="A16" s="10">
        <v>34</v>
      </c>
      <c r="B16" s="26" t="s">
        <v>81</v>
      </c>
      <c r="C16" s="24">
        <v>38995</v>
      </c>
      <c r="D16" s="25" t="s">
        <v>23</v>
      </c>
      <c r="E16" s="26" t="s">
        <v>78</v>
      </c>
      <c r="F16" s="25">
        <v>4</v>
      </c>
      <c r="G16" s="25">
        <v>3</v>
      </c>
      <c r="H16" s="25">
        <v>29</v>
      </c>
      <c r="I16" s="25">
        <v>7</v>
      </c>
      <c r="J16" s="21"/>
    </row>
    <row r="17" spans="1:10">
      <c r="A17" s="10">
        <v>43</v>
      </c>
      <c r="B17" s="26" t="s">
        <v>65</v>
      </c>
      <c r="C17" s="24">
        <v>39390</v>
      </c>
      <c r="D17" s="25" t="s">
        <v>24</v>
      </c>
      <c r="E17" s="26" t="s">
        <v>61</v>
      </c>
      <c r="F17" s="25">
        <v>4</v>
      </c>
      <c r="G17" s="25">
        <v>3</v>
      </c>
      <c r="H17" s="25">
        <v>29</v>
      </c>
      <c r="I17" s="25">
        <v>6</v>
      </c>
      <c r="J17" s="21"/>
    </row>
    <row r="18" spans="1:10">
      <c r="A18" s="10">
        <v>57</v>
      </c>
      <c r="B18" s="26" t="s">
        <v>68</v>
      </c>
      <c r="C18" s="24">
        <v>39288</v>
      </c>
      <c r="D18" s="25" t="s">
        <v>24</v>
      </c>
      <c r="E18" s="26" t="s">
        <v>61</v>
      </c>
      <c r="F18" s="25">
        <v>4</v>
      </c>
      <c r="G18" s="25">
        <v>3</v>
      </c>
      <c r="H18" s="25">
        <v>29</v>
      </c>
      <c r="I18" s="25">
        <v>5</v>
      </c>
      <c r="J18" s="21"/>
    </row>
    <row r="19" spans="1:10" ht="15.75">
      <c r="A19" s="10">
        <v>77</v>
      </c>
      <c r="B19" s="26" t="s">
        <v>60</v>
      </c>
      <c r="C19" s="24">
        <v>39400</v>
      </c>
      <c r="D19" s="25" t="s">
        <v>24</v>
      </c>
      <c r="E19" s="26" t="s">
        <v>61</v>
      </c>
      <c r="F19" s="25">
        <v>4</v>
      </c>
      <c r="G19" s="25">
        <v>3</v>
      </c>
      <c r="H19" s="25">
        <v>29</v>
      </c>
      <c r="I19" s="25">
        <v>4</v>
      </c>
      <c r="J19" s="23"/>
    </row>
    <row r="20" spans="1:10" ht="15.75">
      <c r="A20" s="10">
        <v>78</v>
      </c>
      <c r="B20" s="26" t="s">
        <v>63</v>
      </c>
      <c r="C20" s="24">
        <v>39157</v>
      </c>
      <c r="D20" s="25" t="s">
        <v>24</v>
      </c>
      <c r="E20" s="26" t="s">
        <v>61</v>
      </c>
      <c r="F20" s="25">
        <v>4</v>
      </c>
      <c r="G20" s="25">
        <v>3</v>
      </c>
      <c r="H20" s="25">
        <v>29</v>
      </c>
      <c r="I20" s="25">
        <v>4</v>
      </c>
      <c r="J20" s="23"/>
    </row>
    <row r="21" spans="1:10">
      <c r="A21" s="10">
        <v>79</v>
      </c>
      <c r="B21" s="26" t="s">
        <v>73</v>
      </c>
      <c r="C21" s="24">
        <v>39314</v>
      </c>
      <c r="D21" s="25" t="s">
        <v>24</v>
      </c>
      <c r="E21" s="26" t="s">
        <v>70</v>
      </c>
      <c r="F21" s="25">
        <v>4</v>
      </c>
      <c r="G21" s="25">
        <v>3</v>
      </c>
      <c r="H21" s="25">
        <v>29</v>
      </c>
      <c r="I21" s="25">
        <v>4</v>
      </c>
      <c r="J21" s="21"/>
    </row>
    <row r="22" spans="1:10">
      <c r="A22" s="10">
        <v>80</v>
      </c>
      <c r="B22" s="26" t="s">
        <v>74</v>
      </c>
      <c r="C22" s="24">
        <v>39283</v>
      </c>
      <c r="D22" s="25" t="s">
        <v>23</v>
      </c>
      <c r="E22" s="26" t="s">
        <v>70</v>
      </c>
      <c r="F22" s="25">
        <v>4</v>
      </c>
      <c r="G22" s="25">
        <v>3</v>
      </c>
      <c r="H22" s="25">
        <v>29</v>
      </c>
      <c r="I22" s="25">
        <v>4</v>
      </c>
      <c r="J22" s="21"/>
    </row>
    <row r="23" spans="1:10">
      <c r="A23" s="10">
        <v>81</v>
      </c>
      <c r="B23" s="26" t="s">
        <v>76</v>
      </c>
      <c r="C23" s="24">
        <v>39264</v>
      </c>
      <c r="D23" s="25" t="s">
        <v>23</v>
      </c>
      <c r="E23" s="26" t="s">
        <v>70</v>
      </c>
      <c r="F23" s="25">
        <v>4</v>
      </c>
      <c r="G23" s="25">
        <v>3</v>
      </c>
      <c r="H23" s="25">
        <v>29</v>
      </c>
      <c r="I23" s="25">
        <v>4</v>
      </c>
      <c r="J23" s="21"/>
    </row>
    <row r="24" spans="1:10" ht="15.75">
      <c r="A24" s="10">
        <v>114</v>
      </c>
      <c r="B24" s="26" t="s">
        <v>62</v>
      </c>
      <c r="C24" s="24">
        <v>39267</v>
      </c>
      <c r="D24" s="25" t="s">
        <v>24</v>
      </c>
      <c r="E24" s="26" t="s">
        <v>61</v>
      </c>
      <c r="F24" s="25">
        <v>4</v>
      </c>
      <c r="G24" s="25">
        <v>3</v>
      </c>
      <c r="H24" s="25">
        <v>29</v>
      </c>
      <c r="I24" s="25">
        <v>2</v>
      </c>
      <c r="J24" s="23"/>
    </row>
    <row r="25" spans="1:10">
      <c r="A25" s="10">
        <v>115</v>
      </c>
      <c r="B25" s="26" t="s">
        <v>66</v>
      </c>
      <c r="C25" s="24">
        <v>39158</v>
      </c>
      <c r="D25" s="25" t="s">
        <v>23</v>
      </c>
      <c r="E25" s="26" t="s">
        <v>61</v>
      </c>
      <c r="F25" s="25">
        <v>4</v>
      </c>
      <c r="G25" s="25">
        <v>3</v>
      </c>
      <c r="H25" s="25">
        <v>29</v>
      </c>
      <c r="I25" s="25">
        <v>2</v>
      </c>
      <c r="J25" s="21"/>
    </row>
    <row r="26" spans="1:10">
      <c r="A26" s="10">
        <v>116</v>
      </c>
      <c r="B26" s="26" t="s">
        <v>69</v>
      </c>
      <c r="C26" s="24">
        <v>39238</v>
      </c>
      <c r="D26" s="25" t="s">
        <v>24</v>
      </c>
      <c r="E26" s="26" t="s">
        <v>70</v>
      </c>
      <c r="F26" s="25">
        <v>4</v>
      </c>
      <c r="G26" s="25">
        <v>3</v>
      </c>
      <c r="H26" s="25">
        <v>29</v>
      </c>
      <c r="I26" s="25">
        <v>2</v>
      </c>
      <c r="J26" s="21"/>
    </row>
    <row r="27" spans="1:10">
      <c r="A27" s="10">
        <v>117</v>
      </c>
      <c r="B27" s="26" t="s">
        <v>71</v>
      </c>
      <c r="C27" s="24">
        <v>39409</v>
      </c>
      <c r="D27" s="25" t="s">
        <v>23</v>
      </c>
      <c r="E27" s="26" t="s">
        <v>70</v>
      </c>
      <c r="F27" s="25">
        <v>4</v>
      </c>
      <c r="G27" s="25">
        <v>3</v>
      </c>
      <c r="H27" s="25">
        <v>29</v>
      </c>
      <c r="I27" s="25">
        <v>2</v>
      </c>
      <c r="J27" s="21"/>
    </row>
    <row r="28" spans="1:10">
      <c r="A28" s="10">
        <v>118</v>
      </c>
      <c r="B28" s="26" t="s">
        <v>80</v>
      </c>
      <c r="C28" s="24">
        <v>39215</v>
      </c>
      <c r="D28" s="25" t="s">
        <v>24</v>
      </c>
      <c r="E28" s="26" t="s">
        <v>78</v>
      </c>
      <c r="F28" s="25">
        <v>4</v>
      </c>
      <c r="G28" s="25">
        <v>3</v>
      </c>
      <c r="H28" s="25">
        <v>29</v>
      </c>
      <c r="I28" s="25">
        <v>2</v>
      </c>
      <c r="J28" s="21"/>
    </row>
    <row r="29" spans="1:10">
      <c r="A29" s="10">
        <v>119</v>
      </c>
      <c r="B29" s="26" t="s">
        <v>82</v>
      </c>
      <c r="C29" s="24">
        <v>39359</v>
      </c>
      <c r="D29" s="25" t="s">
        <v>23</v>
      </c>
      <c r="E29" s="26" t="s">
        <v>78</v>
      </c>
      <c r="F29" s="25">
        <v>4</v>
      </c>
      <c r="G29" s="25">
        <v>3</v>
      </c>
      <c r="H29" s="25">
        <v>29</v>
      </c>
      <c r="I29" s="25">
        <v>2</v>
      </c>
      <c r="J29" s="21"/>
    </row>
    <row r="30" spans="1:10">
      <c r="A30" s="10">
        <v>164</v>
      </c>
      <c r="B30" s="26" t="s">
        <v>67</v>
      </c>
      <c r="C30" s="24">
        <v>39267</v>
      </c>
      <c r="D30" s="25" t="s">
        <v>23</v>
      </c>
      <c r="E30" s="26" t="s">
        <v>61</v>
      </c>
      <c r="F30" s="25">
        <v>4</v>
      </c>
      <c r="G30" s="25">
        <v>3</v>
      </c>
      <c r="H30" s="25">
        <v>29</v>
      </c>
      <c r="I30" s="25">
        <v>0</v>
      </c>
      <c r="J30" s="21"/>
    </row>
    <row r="31" spans="1:10">
      <c r="A31" s="10">
        <v>165</v>
      </c>
      <c r="B31" s="26" t="s">
        <v>75</v>
      </c>
      <c r="C31" s="24">
        <v>39082</v>
      </c>
      <c r="D31" s="25" t="s">
        <v>24</v>
      </c>
      <c r="E31" s="26" t="s">
        <v>70</v>
      </c>
      <c r="F31" s="25">
        <v>4</v>
      </c>
      <c r="G31" s="25">
        <v>3</v>
      </c>
      <c r="H31" s="25">
        <v>29</v>
      </c>
      <c r="I31" s="25">
        <v>0</v>
      </c>
      <c r="J31" s="21"/>
    </row>
    <row r="32" spans="1:10">
      <c r="A32" s="10">
        <v>166</v>
      </c>
      <c r="B32" s="26" t="s">
        <v>77</v>
      </c>
      <c r="C32" s="24">
        <v>39347</v>
      </c>
      <c r="D32" s="25" t="s">
        <v>24</v>
      </c>
      <c r="E32" s="26" t="s">
        <v>78</v>
      </c>
      <c r="F32" s="25">
        <v>4</v>
      </c>
      <c r="G32" s="25">
        <v>3</v>
      </c>
      <c r="H32" s="25">
        <v>29</v>
      </c>
      <c r="I32" s="25">
        <v>0</v>
      </c>
      <c r="J32" s="21"/>
    </row>
    <row r="33" spans="1:10">
      <c r="A33" s="10">
        <v>167</v>
      </c>
      <c r="B33" s="26" t="s">
        <v>83</v>
      </c>
      <c r="C33" s="24">
        <v>39382</v>
      </c>
      <c r="D33" s="25" t="s">
        <v>23</v>
      </c>
      <c r="E33" s="26" t="s">
        <v>78</v>
      </c>
      <c r="F33" s="25">
        <v>4</v>
      </c>
      <c r="G33" s="25">
        <v>3</v>
      </c>
      <c r="H33" s="25">
        <v>29</v>
      </c>
      <c r="I33" s="25">
        <v>0</v>
      </c>
      <c r="J33" s="21"/>
    </row>
    <row r="34" spans="1:10">
      <c r="A34" s="10">
        <v>168</v>
      </c>
      <c r="B34" s="26" t="s">
        <v>84</v>
      </c>
      <c r="C34" s="24">
        <v>39175</v>
      </c>
      <c r="D34" s="25" t="s">
        <v>23</v>
      </c>
      <c r="E34" s="26" t="s">
        <v>78</v>
      </c>
      <c r="F34" s="25">
        <v>4</v>
      </c>
      <c r="G34" s="25">
        <v>3</v>
      </c>
      <c r="H34" s="25">
        <v>29</v>
      </c>
      <c r="I34" s="25">
        <v>0</v>
      </c>
      <c r="J34" s="21"/>
    </row>
    <row r="35" spans="1:10">
      <c r="A35" s="10">
        <v>226</v>
      </c>
      <c r="B35" s="26" t="s">
        <v>94</v>
      </c>
      <c r="C35" s="24">
        <v>38860</v>
      </c>
      <c r="D35" s="25" t="s">
        <v>24</v>
      </c>
      <c r="E35" s="26" t="s">
        <v>93</v>
      </c>
      <c r="F35" s="25">
        <v>5</v>
      </c>
      <c r="G35" s="25">
        <v>3</v>
      </c>
      <c r="H35" s="25">
        <v>35</v>
      </c>
      <c r="I35" s="25">
        <v>15</v>
      </c>
      <c r="J35" s="21"/>
    </row>
    <row r="36" spans="1:10">
      <c r="A36" s="10">
        <v>227</v>
      </c>
      <c r="B36" s="26" t="s">
        <v>96</v>
      </c>
      <c r="C36" s="24">
        <v>38792</v>
      </c>
      <c r="D36" s="25" t="s">
        <v>23</v>
      </c>
      <c r="E36" s="26" t="s">
        <v>93</v>
      </c>
      <c r="F36" s="25">
        <v>5</v>
      </c>
      <c r="G36" s="25">
        <v>3</v>
      </c>
      <c r="H36" s="25">
        <v>35</v>
      </c>
      <c r="I36" s="25">
        <v>15</v>
      </c>
      <c r="J36" s="21"/>
    </row>
    <row r="37" spans="1:10">
      <c r="A37" s="10">
        <v>233</v>
      </c>
      <c r="B37" s="26" t="s">
        <v>88</v>
      </c>
      <c r="C37" s="24">
        <v>38779</v>
      </c>
      <c r="D37" s="25" t="s">
        <v>24</v>
      </c>
      <c r="E37" s="26" t="s">
        <v>86</v>
      </c>
      <c r="F37" s="25">
        <v>5</v>
      </c>
      <c r="G37" s="25">
        <v>3</v>
      </c>
      <c r="H37" s="25">
        <v>35</v>
      </c>
      <c r="I37" s="25">
        <v>14</v>
      </c>
      <c r="J37" s="21"/>
    </row>
    <row r="38" spans="1:10">
      <c r="A38" s="10">
        <v>234</v>
      </c>
      <c r="B38" s="26" t="s">
        <v>95</v>
      </c>
      <c r="C38" s="24">
        <v>38769</v>
      </c>
      <c r="D38" s="25" t="s">
        <v>24</v>
      </c>
      <c r="E38" s="26" t="s">
        <v>93</v>
      </c>
      <c r="F38" s="25">
        <v>5</v>
      </c>
      <c r="G38" s="25">
        <v>3</v>
      </c>
      <c r="H38" s="25">
        <v>35</v>
      </c>
      <c r="I38" s="25">
        <v>14</v>
      </c>
      <c r="J38" s="21"/>
    </row>
    <row r="39" spans="1:10">
      <c r="A39" s="10">
        <v>235</v>
      </c>
      <c r="B39" s="26" t="s">
        <v>99</v>
      </c>
      <c r="C39" s="24">
        <v>38951</v>
      </c>
      <c r="D39" s="25" t="s">
        <v>24</v>
      </c>
      <c r="E39" s="26" t="s">
        <v>93</v>
      </c>
      <c r="F39" s="25">
        <v>5</v>
      </c>
      <c r="G39" s="25">
        <v>3</v>
      </c>
      <c r="H39" s="25">
        <v>35</v>
      </c>
      <c r="I39" s="25">
        <v>14</v>
      </c>
      <c r="J39" s="21"/>
    </row>
    <row r="40" spans="1:10">
      <c r="A40" s="10">
        <v>267</v>
      </c>
      <c r="B40" s="26" t="s">
        <v>87</v>
      </c>
      <c r="C40" s="24">
        <v>38782</v>
      </c>
      <c r="D40" s="25" t="s">
        <v>23</v>
      </c>
      <c r="E40" s="26" t="s">
        <v>86</v>
      </c>
      <c r="F40" s="25">
        <v>5</v>
      </c>
      <c r="G40" s="25">
        <v>3</v>
      </c>
      <c r="H40" s="25">
        <v>35</v>
      </c>
      <c r="I40" s="25">
        <v>8</v>
      </c>
      <c r="J40" s="21"/>
    </row>
    <row r="41" spans="1:10">
      <c r="A41" s="10">
        <v>268</v>
      </c>
      <c r="B41" s="26" t="s">
        <v>92</v>
      </c>
      <c r="C41" s="24">
        <v>39055</v>
      </c>
      <c r="D41" s="25" t="s">
        <v>23</v>
      </c>
      <c r="E41" s="26" t="s">
        <v>93</v>
      </c>
      <c r="F41" s="25">
        <v>5</v>
      </c>
      <c r="G41" s="25">
        <v>3</v>
      </c>
      <c r="H41" s="25">
        <v>35</v>
      </c>
      <c r="I41" s="25">
        <v>8</v>
      </c>
      <c r="J41" s="21"/>
    </row>
    <row r="42" spans="1:10">
      <c r="A42" s="10">
        <v>269</v>
      </c>
      <c r="B42" s="26" t="s">
        <v>97</v>
      </c>
      <c r="C42" s="24">
        <v>38651</v>
      </c>
      <c r="D42" s="25" t="s">
        <v>24</v>
      </c>
      <c r="E42" s="26" t="s">
        <v>93</v>
      </c>
      <c r="F42" s="25">
        <v>5</v>
      </c>
      <c r="G42" s="25">
        <v>3</v>
      </c>
      <c r="H42" s="25">
        <v>35</v>
      </c>
      <c r="I42" s="25">
        <v>8</v>
      </c>
      <c r="J42" s="21"/>
    </row>
    <row r="43" spans="1:10">
      <c r="A43" s="10">
        <v>270</v>
      </c>
      <c r="B43" s="26" t="s">
        <v>102</v>
      </c>
      <c r="C43" s="24">
        <v>38720</v>
      </c>
      <c r="D43" s="25" t="s">
        <v>23</v>
      </c>
      <c r="E43" s="26" t="s">
        <v>86</v>
      </c>
      <c r="F43" s="25">
        <v>5</v>
      </c>
      <c r="G43" s="25">
        <v>3</v>
      </c>
      <c r="H43" s="25">
        <v>35</v>
      </c>
      <c r="I43" s="25">
        <v>8</v>
      </c>
      <c r="J43" s="21"/>
    </row>
    <row r="44" spans="1:10">
      <c r="A44" s="10">
        <v>275</v>
      </c>
      <c r="B44" s="26" t="s">
        <v>85</v>
      </c>
      <c r="C44" s="24">
        <v>38732</v>
      </c>
      <c r="D44" s="25" t="s">
        <v>23</v>
      </c>
      <c r="E44" s="26" t="s">
        <v>86</v>
      </c>
      <c r="F44" s="25">
        <v>5</v>
      </c>
      <c r="G44" s="25">
        <v>3</v>
      </c>
      <c r="H44" s="25">
        <v>35</v>
      </c>
      <c r="I44" s="25">
        <v>7</v>
      </c>
      <c r="J44" s="21"/>
    </row>
    <row r="45" spans="1:10">
      <c r="A45" s="10">
        <v>276</v>
      </c>
      <c r="B45" s="26" t="s">
        <v>89</v>
      </c>
      <c r="C45" s="24">
        <v>38942</v>
      </c>
      <c r="D45" s="25" t="s">
        <v>24</v>
      </c>
      <c r="E45" s="26" t="s">
        <v>86</v>
      </c>
      <c r="F45" s="25">
        <v>5</v>
      </c>
      <c r="G45" s="25">
        <v>3</v>
      </c>
      <c r="H45" s="25">
        <v>35</v>
      </c>
      <c r="I45" s="25">
        <v>7</v>
      </c>
      <c r="J45" s="21"/>
    </row>
    <row r="46" spans="1:10">
      <c r="A46" s="10">
        <v>277</v>
      </c>
      <c r="B46" s="26" t="s">
        <v>90</v>
      </c>
      <c r="C46" s="24">
        <v>38891</v>
      </c>
      <c r="D46" s="25" t="s">
        <v>24</v>
      </c>
      <c r="E46" s="26" t="s">
        <v>86</v>
      </c>
      <c r="F46" s="25">
        <v>5</v>
      </c>
      <c r="G46" s="25">
        <v>3</v>
      </c>
      <c r="H46" s="25">
        <v>35</v>
      </c>
      <c r="I46" s="25">
        <v>7</v>
      </c>
      <c r="J46" s="21"/>
    </row>
    <row r="47" spans="1:10">
      <c r="A47" s="10">
        <v>278</v>
      </c>
      <c r="B47" s="26" t="s">
        <v>91</v>
      </c>
      <c r="C47" s="24">
        <v>39021</v>
      </c>
      <c r="D47" s="25" t="s">
        <v>24</v>
      </c>
      <c r="E47" s="26" t="s">
        <v>86</v>
      </c>
      <c r="F47" s="25">
        <v>5</v>
      </c>
      <c r="G47" s="25">
        <v>3</v>
      </c>
      <c r="H47" s="25">
        <v>35</v>
      </c>
      <c r="I47" s="25">
        <v>7</v>
      </c>
      <c r="J47" s="21"/>
    </row>
    <row r="48" spans="1:10">
      <c r="A48" s="10">
        <v>279</v>
      </c>
      <c r="B48" s="26" t="s">
        <v>98</v>
      </c>
      <c r="C48" s="24">
        <v>38968</v>
      </c>
      <c r="D48" s="25" t="s">
        <v>24</v>
      </c>
      <c r="E48" s="26" t="s">
        <v>93</v>
      </c>
      <c r="F48" s="25">
        <v>5</v>
      </c>
      <c r="G48" s="25">
        <v>3</v>
      </c>
      <c r="H48" s="25">
        <v>35</v>
      </c>
      <c r="I48" s="25">
        <v>7</v>
      </c>
      <c r="J48" s="21"/>
    </row>
    <row r="49" spans="1:10">
      <c r="A49" s="10">
        <v>280</v>
      </c>
      <c r="B49" s="26" t="s">
        <v>100</v>
      </c>
      <c r="C49" s="24">
        <v>38777</v>
      </c>
      <c r="D49" s="25" t="s">
        <v>23</v>
      </c>
      <c r="E49" s="26" t="s">
        <v>86</v>
      </c>
      <c r="F49" s="25">
        <v>5</v>
      </c>
      <c r="G49" s="25">
        <v>3</v>
      </c>
      <c r="H49" s="25">
        <v>35</v>
      </c>
      <c r="I49" s="25">
        <v>7</v>
      </c>
      <c r="J49" s="21"/>
    </row>
    <row r="50" spans="1:10">
      <c r="A50" s="10">
        <v>281</v>
      </c>
      <c r="B50" s="26" t="s">
        <v>101</v>
      </c>
      <c r="C50" s="24">
        <v>38885</v>
      </c>
      <c r="D50" s="25" t="s">
        <v>23</v>
      </c>
      <c r="E50" s="26" t="s">
        <v>86</v>
      </c>
      <c r="F50" s="25">
        <v>5</v>
      </c>
      <c r="G50" s="25">
        <v>3</v>
      </c>
      <c r="H50" s="25">
        <v>35</v>
      </c>
      <c r="I50" s="25">
        <v>7</v>
      </c>
      <c r="J50" s="21"/>
    </row>
    <row r="51" spans="1:10">
      <c r="A51" s="10">
        <v>282</v>
      </c>
      <c r="B51" s="26" t="s">
        <v>103</v>
      </c>
      <c r="C51" s="24">
        <v>38682</v>
      </c>
      <c r="D51" s="25" t="s">
        <v>24</v>
      </c>
      <c r="E51" s="26" t="s">
        <v>93</v>
      </c>
      <c r="F51" s="25">
        <v>5</v>
      </c>
      <c r="G51" s="25">
        <v>3</v>
      </c>
      <c r="H51" s="25">
        <v>35</v>
      </c>
      <c r="I51" s="25">
        <v>7</v>
      </c>
      <c r="J51" s="21"/>
    </row>
    <row r="52" spans="1:10">
      <c r="A52" s="10">
        <v>382</v>
      </c>
      <c r="B52" s="26" t="s">
        <v>111</v>
      </c>
      <c r="C52" s="24">
        <v>38491</v>
      </c>
      <c r="D52" s="25" t="s">
        <v>23</v>
      </c>
      <c r="E52" s="26" t="s">
        <v>36</v>
      </c>
      <c r="F52" s="25">
        <v>6</v>
      </c>
      <c r="G52" s="25">
        <v>3</v>
      </c>
      <c r="H52" s="25">
        <v>35</v>
      </c>
      <c r="I52" s="25">
        <v>19</v>
      </c>
      <c r="J52" s="31" t="s">
        <v>112</v>
      </c>
    </row>
    <row r="53" spans="1:10">
      <c r="A53" s="10">
        <v>425</v>
      </c>
      <c r="B53" s="26" t="s">
        <v>105</v>
      </c>
      <c r="C53" s="24">
        <v>38548</v>
      </c>
      <c r="D53" s="25" t="s">
        <v>24</v>
      </c>
      <c r="E53" s="26" t="s">
        <v>26</v>
      </c>
      <c r="F53" s="25">
        <v>6</v>
      </c>
      <c r="G53" s="25">
        <v>3</v>
      </c>
      <c r="H53" s="25">
        <v>35</v>
      </c>
      <c r="I53" s="25">
        <v>8</v>
      </c>
      <c r="J53" s="21"/>
    </row>
    <row r="54" spans="1:10">
      <c r="A54" s="10">
        <v>429</v>
      </c>
      <c r="B54" s="26" t="s">
        <v>106</v>
      </c>
      <c r="C54" s="24">
        <v>38610</v>
      </c>
      <c r="D54" s="25" t="s">
        <v>24</v>
      </c>
      <c r="E54" s="26" t="s">
        <v>26</v>
      </c>
      <c r="F54" s="25">
        <v>6</v>
      </c>
      <c r="G54" s="25">
        <v>3</v>
      </c>
      <c r="H54" s="25">
        <v>35</v>
      </c>
      <c r="I54" s="25">
        <v>7</v>
      </c>
      <c r="J54" s="21"/>
    </row>
    <row r="55" spans="1:10">
      <c r="A55" s="10">
        <v>455</v>
      </c>
      <c r="B55" s="26" t="s">
        <v>107</v>
      </c>
      <c r="C55" s="24">
        <v>38404</v>
      </c>
      <c r="D55" s="25" t="s">
        <v>24</v>
      </c>
      <c r="E55" s="26" t="s">
        <v>26</v>
      </c>
      <c r="F55" s="25">
        <v>6</v>
      </c>
      <c r="G55" s="25">
        <v>3</v>
      </c>
      <c r="H55" s="25">
        <v>35</v>
      </c>
      <c r="I55" s="25">
        <v>3</v>
      </c>
      <c r="J55" s="21"/>
    </row>
    <row r="56" spans="1:10">
      <c r="A56" s="10">
        <v>465</v>
      </c>
      <c r="B56" s="29" t="s">
        <v>110</v>
      </c>
      <c r="C56" s="24">
        <v>38492</v>
      </c>
      <c r="D56" s="27" t="s">
        <v>24</v>
      </c>
      <c r="E56" s="29" t="s">
        <v>36</v>
      </c>
      <c r="F56" s="27">
        <v>6</v>
      </c>
      <c r="G56" s="27">
        <v>3</v>
      </c>
      <c r="H56" s="25">
        <v>35</v>
      </c>
      <c r="I56" s="21">
        <v>2</v>
      </c>
      <c r="J56" s="21"/>
    </row>
    <row r="57" spans="1:10">
      <c r="A57" s="10">
        <v>473</v>
      </c>
      <c r="B57" s="26" t="s">
        <v>104</v>
      </c>
      <c r="C57" s="24">
        <v>38357</v>
      </c>
      <c r="D57" s="25" t="s">
        <v>23</v>
      </c>
      <c r="E57" s="26" t="s">
        <v>26</v>
      </c>
      <c r="F57" s="25">
        <v>6</v>
      </c>
      <c r="G57" s="25">
        <v>3</v>
      </c>
      <c r="H57" s="25">
        <v>35</v>
      </c>
      <c r="I57" s="25">
        <v>1</v>
      </c>
      <c r="J57" s="21"/>
    </row>
    <row r="58" spans="1:10">
      <c r="A58" s="10">
        <v>474</v>
      </c>
      <c r="B58" s="26" t="s">
        <v>108</v>
      </c>
      <c r="C58" s="24">
        <v>38506</v>
      </c>
      <c r="D58" s="25" t="s">
        <v>23</v>
      </c>
      <c r="E58" s="26" t="s">
        <v>36</v>
      </c>
      <c r="F58" s="25">
        <v>6</v>
      </c>
      <c r="G58" s="25">
        <v>3</v>
      </c>
      <c r="H58" s="25">
        <v>35</v>
      </c>
      <c r="I58" s="25">
        <v>1</v>
      </c>
      <c r="J58" s="21"/>
    </row>
    <row r="59" spans="1:10">
      <c r="A59" s="10">
        <v>475</v>
      </c>
      <c r="B59" s="26" t="s">
        <v>109</v>
      </c>
      <c r="C59" s="24">
        <v>38466</v>
      </c>
      <c r="D59" s="25" t="s">
        <v>24</v>
      </c>
      <c r="E59" s="26" t="s">
        <v>36</v>
      </c>
      <c r="F59" s="25">
        <v>6</v>
      </c>
      <c r="G59" s="25">
        <v>3</v>
      </c>
      <c r="H59" s="25">
        <v>35</v>
      </c>
      <c r="I59" s="25">
        <v>1</v>
      </c>
      <c r="J59" s="21"/>
    </row>
    <row r="60" spans="1:10">
      <c r="A60" s="10">
        <v>512</v>
      </c>
      <c r="B60" s="17" t="s">
        <v>31</v>
      </c>
      <c r="C60" s="22">
        <v>38303</v>
      </c>
      <c r="D60" s="18" t="s">
        <v>28</v>
      </c>
      <c r="E60" s="17" t="s">
        <v>29</v>
      </c>
      <c r="F60" s="18">
        <v>7</v>
      </c>
      <c r="G60" s="18">
        <v>3</v>
      </c>
      <c r="H60" s="11">
        <v>35</v>
      </c>
      <c r="I60" s="11">
        <v>21</v>
      </c>
      <c r="J60" s="31" t="s">
        <v>112</v>
      </c>
    </row>
    <row r="61" spans="1:10">
      <c r="A61" s="10">
        <v>518</v>
      </c>
      <c r="B61" s="17" t="s">
        <v>27</v>
      </c>
      <c r="C61" s="22">
        <v>38048</v>
      </c>
      <c r="D61" s="18" t="s">
        <v>28</v>
      </c>
      <c r="E61" s="17" t="s">
        <v>29</v>
      </c>
      <c r="F61" s="18">
        <v>7</v>
      </c>
      <c r="G61" s="18">
        <v>3</v>
      </c>
      <c r="H61" s="11">
        <v>35</v>
      </c>
      <c r="I61" s="11">
        <v>14</v>
      </c>
      <c r="J61" s="21"/>
    </row>
    <row r="62" spans="1:10">
      <c r="A62" s="10">
        <v>539</v>
      </c>
      <c r="B62" s="17" t="s">
        <v>30</v>
      </c>
      <c r="C62" s="22">
        <v>38245</v>
      </c>
      <c r="D62" s="18" t="s">
        <v>28</v>
      </c>
      <c r="E62" s="17" t="s">
        <v>29</v>
      </c>
      <c r="F62" s="18">
        <v>7</v>
      </c>
      <c r="G62" s="18">
        <v>3</v>
      </c>
      <c r="H62" s="11">
        <v>35</v>
      </c>
      <c r="I62" s="11">
        <v>9</v>
      </c>
      <c r="J62" s="21"/>
    </row>
    <row r="63" spans="1:10">
      <c r="A63" s="10">
        <v>540</v>
      </c>
      <c r="B63" s="17" t="s">
        <v>33</v>
      </c>
      <c r="C63" s="22">
        <v>38142</v>
      </c>
      <c r="D63" s="18" t="s">
        <v>25</v>
      </c>
      <c r="E63" s="17" t="s">
        <v>29</v>
      </c>
      <c r="F63" s="18">
        <v>7</v>
      </c>
      <c r="G63" s="18">
        <v>3</v>
      </c>
      <c r="H63" s="11">
        <v>35</v>
      </c>
      <c r="I63" s="11">
        <v>9</v>
      </c>
      <c r="J63" s="21"/>
    </row>
    <row r="64" spans="1:10">
      <c r="A64" s="10">
        <v>556</v>
      </c>
      <c r="B64" s="17" t="s">
        <v>32</v>
      </c>
      <c r="C64" s="22">
        <v>38357</v>
      </c>
      <c r="D64" s="18" t="s">
        <v>28</v>
      </c>
      <c r="E64" s="17" t="s">
        <v>29</v>
      </c>
      <c r="F64" s="18">
        <v>7</v>
      </c>
      <c r="G64" s="18">
        <v>3</v>
      </c>
      <c r="H64" s="11">
        <v>35</v>
      </c>
      <c r="I64" s="11">
        <v>7</v>
      </c>
      <c r="J64" s="21"/>
    </row>
    <row r="65" spans="1:10">
      <c r="A65" s="10">
        <v>557</v>
      </c>
      <c r="B65" s="17" t="s">
        <v>34</v>
      </c>
      <c r="C65" s="22">
        <v>38105</v>
      </c>
      <c r="D65" s="18" t="s">
        <v>28</v>
      </c>
      <c r="E65" s="17" t="s">
        <v>29</v>
      </c>
      <c r="F65" s="18">
        <v>7</v>
      </c>
      <c r="G65" s="18">
        <v>3</v>
      </c>
      <c r="H65" s="11">
        <v>35</v>
      </c>
      <c r="I65" s="11">
        <v>7</v>
      </c>
      <c r="J65" s="21"/>
    </row>
    <row r="66" spans="1:10">
      <c r="A66" s="10">
        <v>666</v>
      </c>
      <c r="B66" s="17" t="s">
        <v>41</v>
      </c>
      <c r="C66" s="22">
        <v>37790</v>
      </c>
      <c r="D66" s="18" t="s">
        <v>25</v>
      </c>
      <c r="E66" s="17" t="s">
        <v>36</v>
      </c>
      <c r="F66" s="18">
        <v>8</v>
      </c>
      <c r="G66" s="18">
        <v>3</v>
      </c>
      <c r="H66" s="11">
        <v>35</v>
      </c>
      <c r="I66" s="11">
        <v>21</v>
      </c>
      <c r="J66" s="31" t="s">
        <v>112</v>
      </c>
    </row>
    <row r="67" spans="1:10">
      <c r="A67" s="10">
        <v>678</v>
      </c>
      <c r="B67" s="17" t="s">
        <v>35</v>
      </c>
      <c r="C67" s="22">
        <v>37581</v>
      </c>
      <c r="D67" s="18" t="s">
        <v>28</v>
      </c>
      <c r="E67" s="17" t="s">
        <v>36</v>
      </c>
      <c r="F67" s="18">
        <v>8</v>
      </c>
      <c r="G67" s="18">
        <v>3</v>
      </c>
      <c r="H67" s="11">
        <v>35</v>
      </c>
      <c r="I67" s="11">
        <v>15</v>
      </c>
      <c r="J67" s="21"/>
    </row>
    <row r="68" spans="1:10">
      <c r="A68" s="10">
        <v>683</v>
      </c>
      <c r="B68" s="17" t="s">
        <v>40</v>
      </c>
      <c r="C68" s="22">
        <v>37708</v>
      </c>
      <c r="D68" s="18" t="s">
        <v>28</v>
      </c>
      <c r="E68" s="17" t="s">
        <v>36</v>
      </c>
      <c r="F68" s="18">
        <v>8</v>
      </c>
      <c r="G68" s="18">
        <v>3</v>
      </c>
      <c r="H68" s="11">
        <v>35</v>
      </c>
      <c r="I68" s="11">
        <v>14</v>
      </c>
      <c r="J68" s="21"/>
    </row>
    <row r="69" spans="1:10">
      <c r="A69" s="10">
        <v>712</v>
      </c>
      <c r="B69" s="17" t="s">
        <v>38</v>
      </c>
      <c r="C69" s="22">
        <v>37643</v>
      </c>
      <c r="D69" s="18" t="s">
        <v>25</v>
      </c>
      <c r="E69" s="17" t="s">
        <v>36</v>
      </c>
      <c r="F69" s="18">
        <v>8</v>
      </c>
      <c r="G69" s="18">
        <v>3</v>
      </c>
      <c r="H69" s="11">
        <v>35</v>
      </c>
      <c r="I69" s="11">
        <v>7</v>
      </c>
      <c r="J69" s="21"/>
    </row>
    <row r="70" spans="1:10">
      <c r="A70" s="10">
        <v>750</v>
      </c>
      <c r="B70" s="17" t="s">
        <v>37</v>
      </c>
      <c r="C70" s="22">
        <v>37837</v>
      </c>
      <c r="D70" s="18" t="s">
        <v>28</v>
      </c>
      <c r="E70" s="17" t="s">
        <v>36</v>
      </c>
      <c r="F70" s="18">
        <v>8</v>
      </c>
      <c r="G70" s="18">
        <v>3</v>
      </c>
      <c r="H70" s="11">
        <v>35</v>
      </c>
      <c r="I70" s="11">
        <v>0</v>
      </c>
      <c r="J70" s="21"/>
    </row>
    <row r="71" spans="1:10">
      <c r="A71" s="10">
        <v>751</v>
      </c>
      <c r="B71" s="17" t="s">
        <v>39</v>
      </c>
      <c r="C71" s="22">
        <v>37538</v>
      </c>
      <c r="D71" s="18" t="s">
        <v>25</v>
      </c>
      <c r="E71" s="17" t="s">
        <v>36</v>
      </c>
      <c r="F71" s="18">
        <v>8</v>
      </c>
      <c r="G71" s="18">
        <v>3</v>
      </c>
      <c r="H71" s="11">
        <v>35</v>
      </c>
      <c r="I71" s="11">
        <v>0</v>
      </c>
      <c r="J71" s="21"/>
    </row>
    <row r="72" spans="1:10">
      <c r="A72" s="10">
        <v>752</v>
      </c>
      <c r="B72" s="17" t="s">
        <v>42</v>
      </c>
      <c r="C72" s="22">
        <v>37739</v>
      </c>
      <c r="D72" s="18" t="s">
        <v>25</v>
      </c>
      <c r="E72" s="17" t="s">
        <v>36</v>
      </c>
      <c r="F72" s="18">
        <v>8</v>
      </c>
      <c r="G72" s="18">
        <v>3</v>
      </c>
      <c r="H72" s="11">
        <v>35</v>
      </c>
      <c r="I72" s="11">
        <v>0</v>
      </c>
      <c r="J72" s="21"/>
    </row>
    <row r="73" spans="1:10">
      <c r="A73" s="10">
        <v>806</v>
      </c>
      <c r="B73" s="17" t="s">
        <v>46</v>
      </c>
      <c r="C73" s="22">
        <v>37448</v>
      </c>
      <c r="D73" s="18" t="s">
        <v>25</v>
      </c>
      <c r="E73" s="17" t="s">
        <v>29</v>
      </c>
      <c r="F73" s="18">
        <v>9</v>
      </c>
      <c r="G73" s="18">
        <v>3</v>
      </c>
      <c r="H73" s="11">
        <v>35</v>
      </c>
      <c r="I73" s="11">
        <v>20</v>
      </c>
      <c r="J73" s="31" t="s">
        <v>112</v>
      </c>
    </row>
    <row r="74" spans="1:10">
      <c r="A74" s="10">
        <v>823</v>
      </c>
      <c r="B74" s="17" t="s">
        <v>47</v>
      </c>
      <c r="C74" s="22">
        <v>37458</v>
      </c>
      <c r="D74" s="18" t="s">
        <v>25</v>
      </c>
      <c r="E74" s="17" t="s">
        <v>29</v>
      </c>
      <c r="F74" s="18">
        <v>9</v>
      </c>
      <c r="G74" s="18">
        <v>3</v>
      </c>
      <c r="H74" s="11">
        <v>35</v>
      </c>
      <c r="I74" s="11">
        <v>14</v>
      </c>
      <c r="J74" s="21"/>
    </row>
    <row r="75" spans="1:10">
      <c r="A75" s="10">
        <v>836</v>
      </c>
      <c r="B75" s="17" t="s">
        <v>43</v>
      </c>
      <c r="C75" s="22">
        <v>37703</v>
      </c>
      <c r="D75" s="18" t="s">
        <v>28</v>
      </c>
      <c r="E75" s="17" t="s">
        <v>29</v>
      </c>
      <c r="F75" s="18">
        <v>9</v>
      </c>
      <c r="G75" s="18">
        <v>3</v>
      </c>
      <c r="H75" s="11">
        <v>35</v>
      </c>
      <c r="I75" s="11">
        <v>13</v>
      </c>
      <c r="J75" s="21"/>
    </row>
    <row r="76" spans="1:10">
      <c r="A76" s="10">
        <v>837</v>
      </c>
      <c r="B76" s="17" t="s">
        <v>48</v>
      </c>
      <c r="C76" s="22">
        <v>37725</v>
      </c>
      <c r="D76" s="18" t="s">
        <v>25</v>
      </c>
      <c r="E76" s="17" t="s">
        <v>29</v>
      </c>
      <c r="F76" s="18">
        <v>9</v>
      </c>
      <c r="G76" s="18">
        <v>3</v>
      </c>
      <c r="H76" s="11">
        <v>35</v>
      </c>
      <c r="I76" s="11">
        <v>13</v>
      </c>
      <c r="J76" s="21"/>
    </row>
    <row r="77" spans="1:10">
      <c r="A77" s="10">
        <v>847</v>
      </c>
      <c r="B77" s="17" t="s">
        <v>44</v>
      </c>
      <c r="C77" s="22">
        <v>37251</v>
      </c>
      <c r="D77" s="18" t="s">
        <v>28</v>
      </c>
      <c r="E77" s="17" t="s">
        <v>29</v>
      </c>
      <c r="F77" s="18">
        <v>9</v>
      </c>
      <c r="G77" s="18">
        <v>3</v>
      </c>
      <c r="H77" s="11">
        <v>35</v>
      </c>
      <c r="I77" s="11">
        <v>7</v>
      </c>
      <c r="J77" s="21"/>
    </row>
    <row r="78" spans="1:10">
      <c r="A78" s="10">
        <v>867</v>
      </c>
      <c r="B78" s="17" t="s">
        <v>45</v>
      </c>
      <c r="C78" s="22">
        <v>37323</v>
      </c>
      <c r="D78" s="18" t="s">
        <v>28</v>
      </c>
      <c r="E78" s="17" t="s">
        <v>29</v>
      </c>
      <c r="F78" s="18">
        <v>9</v>
      </c>
      <c r="G78" s="18">
        <v>3</v>
      </c>
      <c r="H78" s="11">
        <v>35</v>
      </c>
      <c r="I78" s="11">
        <v>0</v>
      </c>
      <c r="J78" s="21"/>
    </row>
    <row r="79" spans="1:10">
      <c r="A79" s="10">
        <v>868</v>
      </c>
      <c r="B79" s="17" t="s">
        <v>49</v>
      </c>
      <c r="C79" s="22">
        <v>37331</v>
      </c>
      <c r="D79" s="18" t="s">
        <v>25</v>
      </c>
      <c r="E79" s="17" t="s">
        <v>29</v>
      </c>
      <c r="F79" s="18">
        <v>9</v>
      </c>
      <c r="G79" s="18">
        <v>3</v>
      </c>
      <c r="H79" s="11">
        <v>35</v>
      </c>
      <c r="I79" s="11">
        <v>0</v>
      </c>
      <c r="J79" s="21"/>
    </row>
    <row r="80" spans="1:10">
      <c r="A80" s="10">
        <v>915</v>
      </c>
      <c r="B80" s="17" t="s">
        <v>52</v>
      </c>
      <c r="C80" s="22">
        <v>37037</v>
      </c>
      <c r="D80" s="18" t="s">
        <v>25</v>
      </c>
      <c r="E80" s="17" t="s">
        <v>26</v>
      </c>
      <c r="F80" s="18">
        <v>10</v>
      </c>
      <c r="G80" s="18">
        <v>3</v>
      </c>
      <c r="H80" s="11">
        <v>35</v>
      </c>
      <c r="I80" s="11">
        <v>5</v>
      </c>
      <c r="J80" s="21"/>
    </row>
    <row r="81" spans="1:10">
      <c r="A81" s="10">
        <v>928</v>
      </c>
      <c r="B81" s="17" t="s">
        <v>54</v>
      </c>
      <c r="C81" s="22">
        <v>37193</v>
      </c>
      <c r="D81" s="18" t="s">
        <v>28</v>
      </c>
      <c r="E81" s="17" t="s">
        <v>26</v>
      </c>
      <c r="F81" s="18">
        <v>10</v>
      </c>
      <c r="G81" s="18">
        <v>3</v>
      </c>
      <c r="H81" s="11">
        <v>35</v>
      </c>
      <c r="I81" s="11">
        <v>1</v>
      </c>
      <c r="J81" s="21"/>
    </row>
    <row r="82" spans="1:10">
      <c r="A82" s="10">
        <v>936</v>
      </c>
      <c r="B82" s="17" t="s">
        <v>50</v>
      </c>
      <c r="C82" s="22">
        <v>37021</v>
      </c>
      <c r="D82" s="18" t="s">
        <v>25</v>
      </c>
      <c r="E82" s="17" t="s">
        <v>26</v>
      </c>
      <c r="F82" s="18">
        <v>10</v>
      </c>
      <c r="G82" s="18">
        <v>3</v>
      </c>
      <c r="H82" s="11">
        <v>35</v>
      </c>
      <c r="I82" s="11">
        <v>0</v>
      </c>
      <c r="J82" s="21"/>
    </row>
    <row r="83" spans="1:10">
      <c r="A83" s="10">
        <v>937</v>
      </c>
      <c r="B83" s="17" t="s">
        <v>51</v>
      </c>
      <c r="C83" s="22">
        <v>37298</v>
      </c>
      <c r="D83" s="18" t="s">
        <v>28</v>
      </c>
      <c r="E83" s="17" t="s">
        <v>26</v>
      </c>
      <c r="F83" s="18">
        <v>10</v>
      </c>
      <c r="G83" s="18">
        <v>3</v>
      </c>
      <c r="H83" s="11">
        <v>35</v>
      </c>
      <c r="I83" s="11">
        <v>0</v>
      </c>
      <c r="J83" s="21"/>
    </row>
    <row r="84" spans="1:10">
      <c r="A84" s="10">
        <v>938</v>
      </c>
      <c r="B84" s="17" t="s">
        <v>53</v>
      </c>
      <c r="C84" s="22">
        <v>37141</v>
      </c>
      <c r="D84" s="18" t="s">
        <v>28</v>
      </c>
      <c r="E84" s="17" t="s">
        <v>26</v>
      </c>
      <c r="F84" s="18">
        <v>10</v>
      </c>
      <c r="G84" s="18">
        <v>3</v>
      </c>
      <c r="H84" s="11">
        <v>35</v>
      </c>
      <c r="I84" s="11">
        <v>0</v>
      </c>
      <c r="J84" s="21"/>
    </row>
    <row r="85" spans="1:10">
      <c r="A85" s="10">
        <v>939</v>
      </c>
      <c r="B85" s="17" t="s">
        <v>55</v>
      </c>
      <c r="C85" s="22">
        <v>37066</v>
      </c>
      <c r="D85" s="18" t="s">
        <v>28</v>
      </c>
      <c r="E85" s="17" t="s">
        <v>26</v>
      </c>
      <c r="F85" s="18">
        <v>10</v>
      </c>
      <c r="G85" s="18">
        <v>3</v>
      </c>
      <c r="H85" s="11">
        <v>35</v>
      </c>
      <c r="I85" s="11">
        <v>0</v>
      </c>
      <c r="J85" s="21"/>
    </row>
    <row r="86" spans="1:10">
      <c r="A86" s="10">
        <v>975</v>
      </c>
      <c r="B86" s="17" t="s">
        <v>59</v>
      </c>
      <c r="C86" s="22">
        <v>36715</v>
      </c>
      <c r="D86" s="18" t="s">
        <v>25</v>
      </c>
      <c r="E86" s="17" t="s">
        <v>36</v>
      </c>
      <c r="F86" s="18">
        <v>11</v>
      </c>
      <c r="G86" s="18">
        <v>3</v>
      </c>
      <c r="H86" s="11">
        <v>35</v>
      </c>
      <c r="I86" s="11">
        <v>7</v>
      </c>
      <c r="J86" s="21"/>
    </row>
    <row r="87" spans="1:10">
      <c r="A87" s="10">
        <v>980</v>
      </c>
      <c r="B87" s="17" t="s">
        <v>57</v>
      </c>
      <c r="C87" s="22">
        <v>36692</v>
      </c>
      <c r="D87" s="18" t="s">
        <v>28</v>
      </c>
      <c r="E87" s="17" t="s">
        <v>36</v>
      </c>
      <c r="F87" s="18">
        <v>11</v>
      </c>
      <c r="G87" s="18">
        <v>3</v>
      </c>
      <c r="H87" s="11">
        <v>35</v>
      </c>
      <c r="I87" s="11">
        <v>3</v>
      </c>
      <c r="J87" s="21"/>
    </row>
    <row r="88" spans="1:10">
      <c r="A88" s="10">
        <v>985</v>
      </c>
      <c r="B88" s="17" t="s">
        <v>56</v>
      </c>
      <c r="C88" s="22">
        <v>36657</v>
      </c>
      <c r="D88" s="18" t="s">
        <v>28</v>
      </c>
      <c r="E88" s="17" t="s">
        <v>36</v>
      </c>
      <c r="F88" s="18">
        <v>11</v>
      </c>
      <c r="G88" s="18">
        <v>3</v>
      </c>
      <c r="H88" s="11">
        <v>35</v>
      </c>
      <c r="I88" s="11">
        <v>1</v>
      </c>
      <c r="J88" s="21"/>
    </row>
    <row r="89" spans="1:10">
      <c r="A89" s="10">
        <v>989</v>
      </c>
      <c r="B89" s="19" t="s">
        <v>58</v>
      </c>
      <c r="C89" s="22">
        <v>36673</v>
      </c>
      <c r="D89" s="20" t="s">
        <v>28</v>
      </c>
      <c r="E89" s="19" t="s">
        <v>36</v>
      </c>
      <c r="F89" s="20">
        <v>11</v>
      </c>
      <c r="G89" s="20">
        <v>3</v>
      </c>
      <c r="H89" s="11">
        <v>35</v>
      </c>
      <c r="I89" s="11">
        <v>0</v>
      </c>
      <c r="J89" s="21"/>
    </row>
  </sheetData>
  <autoFilter ref="A12:J89">
    <sortState ref="A13:J1100">
      <sortCondition ref="F13"/>
    </sortState>
  </autoFilter>
  <sortState ref="A13:J1041">
    <sortCondition ref="F13"/>
  </sortState>
  <mergeCells count="2">
    <mergeCell ref="B2:K2"/>
    <mergeCell ref="A5:I5"/>
  </mergeCells>
  <conditionalFormatting sqref="B36">
    <cfRule type="duplicateValues" dxfId="3" priority="91" stopIfTrue="1"/>
  </conditionalFormatting>
  <conditionalFormatting sqref="B38">
    <cfRule type="duplicateValues" dxfId="2" priority="103" stopIfTrue="1"/>
  </conditionalFormatting>
  <conditionalFormatting sqref="B44">
    <cfRule type="duplicateValues" dxfId="1" priority="83" stopIfTrue="1"/>
  </conditionalFormatting>
  <conditionalFormatting sqref="B72">
    <cfRule type="duplicateValues" dxfId="0" priority="25" stopIfTrue="1"/>
  </conditionalFormatting>
  <pageMargins left="0.70763888888888904" right="0.70763888888888904" top="0.74791666666666701" bottom="0.74791666666666701" header="0.31388888888888899" footer="0.31388888888888899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2017-10-20T23:25:21Z</cp:lastPrinted>
  <dcterms:created xsi:type="dcterms:W3CDTF">2006-09-28T05:33:00Z</dcterms:created>
  <dcterms:modified xsi:type="dcterms:W3CDTF">2017-10-20T23:27:52Z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