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Барчук Мария Павловна\ОЛИМПИАДА\2026-2027\Школьный этап\Итоги ШЭ\Право\последние\"/>
    </mc:Choice>
  </mc:AlternateContent>
  <bookViews>
    <workbookView xWindow="0" yWindow="0" windowWidth="28800" windowHeight="12330"/>
  </bookViews>
  <sheets>
    <sheet name="14 Экология" sheetId="14" r:id="rId1"/>
  </sheets>
  <externalReferences>
    <externalReference r:id="rId2"/>
  </externalReferences>
  <definedNames>
    <definedName name="_xlnm._FilterDatabase" localSheetId="0" hidden="1">'14 Экология'!$A$5:$F$46</definedName>
  </definedNames>
  <calcPr calcId="162913"/>
</workbook>
</file>

<file path=xl/calcChain.xml><?xml version="1.0" encoding="utf-8"?>
<calcChain xmlns="http://schemas.openxmlformats.org/spreadsheetml/2006/main">
  <c r="E7" i="14" l="1"/>
  <c r="E9" i="14"/>
  <c r="E10" i="14"/>
  <c r="E11" i="14"/>
  <c r="E12" i="14"/>
  <c r="E13" i="14"/>
  <c r="E14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1" i="14"/>
  <c r="E32" i="14"/>
  <c r="E33" i="14"/>
  <c r="E34" i="14"/>
  <c r="E35" i="14"/>
  <c r="E37" i="14"/>
  <c r="E38" i="14"/>
  <c r="E39" i="14"/>
  <c r="E40" i="14"/>
  <c r="E41" i="14"/>
  <c r="E42" i="14"/>
  <c r="E43" i="14"/>
  <c r="E44" i="14"/>
  <c r="E45" i="14"/>
  <c r="E46" i="14"/>
  <c r="F7" i="14"/>
  <c r="F9" i="14"/>
  <c r="F10" i="14"/>
  <c r="F11" i="14"/>
  <c r="F12" i="14"/>
  <c r="F13" i="14"/>
  <c r="F14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1" i="14"/>
  <c r="F32" i="14"/>
  <c r="F33" i="14"/>
  <c r="F34" i="14"/>
  <c r="F35" i="14"/>
  <c r="F37" i="14"/>
  <c r="F38" i="14"/>
  <c r="F39" i="14"/>
  <c r="F40" i="14"/>
  <c r="F41" i="14"/>
  <c r="F42" i="14"/>
  <c r="F43" i="14"/>
  <c r="F44" i="14"/>
  <c r="F45" i="14"/>
  <c r="F46" i="14"/>
  <c r="C7" i="14"/>
  <c r="C9" i="14"/>
  <c r="C10" i="14"/>
  <c r="C11" i="14"/>
  <c r="C12" i="14"/>
  <c r="C13" i="14"/>
  <c r="C14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1" i="14"/>
  <c r="C32" i="14"/>
  <c r="C33" i="14"/>
  <c r="C34" i="14"/>
  <c r="C35" i="14"/>
  <c r="C37" i="14"/>
  <c r="C38" i="14"/>
  <c r="C39" i="14"/>
  <c r="C40" i="14"/>
  <c r="C41" i="14"/>
  <c r="C42" i="14"/>
  <c r="C43" i="14"/>
  <c r="C44" i="14"/>
  <c r="C45" i="14"/>
  <c r="C46" i="14"/>
  <c r="B7" i="14"/>
  <c r="B9" i="14"/>
  <c r="B10" i="14"/>
  <c r="B11" i="14"/>
  <c r="B12" i="14"/>
  <c r="B13" i="14"/>
  <c r="B14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1" i="14"/>
  <c r="B32" i="14"/>
  <c r="B33" i="14"/>
  <c r="B34" i="14"/>
  <c r="B35" i="14"/>
  <c r="B37" i="14"/>
  <c r="B38" i="14"/>
  <c r="B39" i="14"/>
  <c r="B40" i="14"/>
  <c r="B41" i="14"/>
  <c r="B42" i="14"/>
  <c r="B43" i="14"/>
  <c r="B44" i="14"/>
  <c r="B45" i="14"/>
  <c r="B46" i="14"/>
</calcChain>
</file>

<file path=xl/sharedStrings.xml><?xml version="1.0" encoding="utf-8"?>
<sst xmlns="http://schemas.openxmlformats.org/spreadsheetml/2006/main" count="13" uniqueCount="13">
  <si>
    <t>Участник</t>
  </si>
  <si>
    <t>Итоговый балл</t>
  </si>
  <si>
    <t>Статус</t>
  </si>
  <si>
    <t>Максимальный балл</t>
  </si>
  <si>
    <t>УО</t>
  </si>
  <si>
    <t>№ п.п.</t>
  </si>
  <si>
    <t>7 класс</t>
  </si>
  <si>
    <t>8 класс</t>
  </si>
  <si>
    <t>9 класс</t>
  </si>
  <si>
    <t>10 класс</t>
  </si>
  <si>
    <t>11 класс</t>
  </si>
  <si>
    <t xml:space="preserve">Приложение 1
к приказу Управления образования Администрации Сысертского муниципального округа   
от 20.10.2026 № 361-ОД
 «Об утверждении результатов школьного этапа Всероссийской олимпиады школьников в Сысертском муниципальном округе в 2026/2027 учебном году по праву»
</t>
  </si>
  <si>
    <t>Протокол результатов школьного этапа Всероссийской олимпиады школьников в 
Сысертском муниципальном округе в 2026/2027 учебном году по праву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</si>
</sst>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name val="Arial"/>
      <family val="1"/>
    </font>
    <font>
      <sz val="11"/>
      <name val="Arial"/>
      <family val="1"/>
    </font>
    <font>
      <sz val="12"/>
      <name val="Liberation Serif"/>
      <family val="1"/>
      <charset val="204"/>
    </font>
    <font>
      <b/>
      <sz val="12"/>
      <name val="Liberation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86;&#1083;&#1100;&#1079;&#1086;&#1074;&#1072;&#1090;&#1077;&#1083;&#1100;/Desktop/&#1041;&#1072;&#1088;&#1095;&#1091;&#1082;%20&#1052;&#1072;&#1088;&#1080;&#1103;%20&#1055;&#1072;&#1074;&#1083;&#1086;&#1074;&#1085;&#1072;/&#1054;&#1051;&#1048;&#1052;&#1055;&#1048;&#1040;&#1044;&#1040;/2026-2027/&#1064;&#1082;&#1086;&#1083;&#1100;&#1085;&#1099;&#1081;%20&#1101;&#1090;&#1072;&#1087;/&#1048;&#1090;&#1086;&#1075;&#1080;%20&#1064;&#1069;/2010/results_list_2026-10-20-16.47.30-+05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Биология"/>
      <sheetName val="2 История"/>
      <sheetName val="3 Литература"/>
      <sheetName val="4 Русский язы"/>
      <sheetName val="5 Физика"/>
      <sheetName val="6 Обществозна"/>
      <sheetName val="7 Основы безо"/>
      <sheetName val="8 Физическая "/>
      <sheetName val="9 Физическая "/>
      <sheetName val="10 Труд (техно"/>
      <sheetName val="11 Французский"/>
      <sheetName val="12 Искусство ("/>
      <sheetName val="13 Астрономия"/>
      <sheetName val="14 Английский "/>
      <sheetName val="15 Экология"/>
      <sheetName val="16 Экономика"/>
      <sheetName val="17 Право"/>
      <sheetName val="18 Труд (техно"/>
      <sheetName val="19 Немецкий яз"/>
      <sheetName val="20 Испанский я"/>
      <sheetName val="21 Итальянский"/>
      <sheetName val="22 Китайский 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D2" t="str">
            <v>Пунгин Матвей Андреевич</v>
          </cell>
          <cell r="F2">
            <v>42</v>
          </cell>
          <cell r="H2" t="str">
            <v>Победитель</v>
          </cell>
          <cell r="N2" t="str">
            <v>250120 - МАОУ ООШ № 15</v>
          </cell>
        </row>
        <row r="3">
          <cell r="D3" t="str">
            <v>Банных Алена Анатольевна</v>
          </cell>
          <cell r="F3">
            <v>51</v>
          </cell>
          <cell r="H3" t="str">
            <v>Победитель</v>
          </cell>
          <cell r="N3" t="str">
            <v>250102 - МАОУ СОШ № 3</v>
          </cell>
        </row>
        <row r="4">
          <cell r="D4" t="str">
            <v>Жиленко Вероника Сергеевна</v>
          </cell>
          <cell r="F4">
            <v>42</v>
          </cell>
          <cell r="H4" t="str">
            <v>Призёр</v>
          </cell>
          <cell r="N4" t="str">
            <v>250103 - МАОО СОШ № 5</v>
          </cell>
        </row>
        <row r="5">
          <cell r="D5" t="str">
            <v>Пятакова Мария Дмитриевна</v>
          </cell>
          <cell r="F5">
            <v>40</v>
          </cell>
          <cell r="H5" t="str">
            <v>Участник</v>
          </cell>
          <cell r="N5" t="str">
            <v>250112 - МАОУ СОШ № 23</v>
          </cell>
        </row>
        <row r="6">
          <cell r="D6" t="str">
            <v>Ладейщикова Анжелика Анатольевна</v>
          </cell>
          <cell r="F6">
            <v>38</v>
          </cell>
          <cell r="H6" t="str">
            <v>Участник</v>
          </cell>
          <cell r="N6" t="str">
            <v>250109 - МАОУ СОШ № 16</v>
          </cell>
        </row>
        <row r="7">
          <cell r="D7" t="str">
            <v>Исмаилов Самандар Олегович</v>
          </cell>
          <cell r="F7">
            <v>29</v>
          </cell>
          <cell r="H7" t="str">
            <v>Участник</v>
          </cell>
          <cell r="N7" t="str">
            <v>250301 - ГБОУ СО КШИ «СКК им. М.В. Банных»</v>
          </cell>
        </row>
        <row r="8">
          <cell r="D8" t="str">
            <v>Лыкасова Майя Николаевна</v>
          </cell>
          <cell r="F8">
            <v>23</v>
          </cell>
          <cell r="H8" t="str">
            <v>Участник</v>
          </cell>
          <cell r="N8" t="str">
            <v>250109 - МАОУ СОШ № 16</v>
          </cell>
        </row>
        <row r="9">
          <cell r="D9" t="str">
            <v>Абрамов Семён Степанович</v>
          </cell>
          <cell r="F9">
            <v>75</v>
          </cell>
          <cell r="H9" t="str">
            <v>Победитель</v>
          </cell>
          <cell r="N9" t="str">
            <v>250102 - МАОУ СОШ № 3</v>
          </cell>
        </row>
        <row r="10">
          <cell r="D10" t="str">
            <v>Кунаккильдина Лилиана Тагировна</v>
          </cell>
          <cell r="F10">
            <v>63</v>
          </cell>
          <cell r="H10" t="str">
            <v>Призёр</v>
          </cell>
          <cell r="N10" t="str">
            <v>250121 - МАОУ СОШ № 1</v>
          </cell>
        </row>
        <row r="11">
          <cell r="D11" t="str">
            <v>Чепелева Мария Андреевна</v>
          </cell>
          <cell r="F11">
            <v>60</v>
          </cell>
          <cell r="H11" t="str">
            <v>Призёр</v>
          </cell>
          <cell r="N11" t="str">
            <v>250121 - МАОУ СОШ № 1</v>
          </cell>
        </row>
        <row r="12">
          <cell r="D12" t="str">
            <v>Дегтярева Виктория Дмитриевна</v>
          </cell>
          <cell r="F12">
            <v>51</v>
          </cell>
          <cell r="H12" t="str">
            <v>Призёр</v>
          </cell>
          <cell r="N12" t="str">
            <v>250107 - МАОУ СОШ № 9</v>
          </cell>
        </row>
        <row r="13">
          <cell r="D13" t="str">
            <v>Котегова Александра Сергеевна</v>
          </cell>
          <cell r="F13">
            <v>38</v>
          </cell>
          <cell r="H13" t="str">
            <v>Участник</v>
          </cell>
          <cell r="N13" t="str">
            <v>250107 - МАОУ СОШ № 9</v>
          </cell>
        </row>
        <row r="14">
          <cell r="D14" t="str">
            <v>Крушинских Елизавета Сергеевна</v>
          </cell>
          <cell r="F14">
            <v>25</v>
          </cell>
          <cell r="H14" t="str">
            <v>Участник</v>
          </cell>
          <cell r="N14" t="str">
            <v>250112 - МАОУ СОШ № 23</v>
          </cell>
        </row>
        <row r="15">
          <cell r="D15" t="str">
            <v>Липцева Ксения Андреевна</v>
          </cell>
          <cell r="F15">
            <v>24</v>
          </cell>
          <cell r="H15" t="str">
            <v>Участник</v>
          </cell>
          <cell r="N15" t="str">
            <v>250107 - МАОУ СОШ № 9</v>
          </cell>
        </row>
        <row r="16">
          <cell r="D16" t="str">
            <v>Кречетова Владислава Александровна</v>
          </cell>
          <cell r="F16">
            <v>22</v>
          </cell>
          <cell r="H16" t="str">
            <v>Участник</v>
          </cell>
          <cell r="N16" t="str">
            <v>250107 - МАОУ СОШ № 9</v>
          </cell>
        </row>
        <row r="17">
          <cell r="D17" t="str">
            <v>Котельникова Екатерина Сергеевна</v>
          </cell>
          <cell r="F17">
            <v>21</v>
          </cell>
          <cell r="H17" t="str">
            <v>Участник</v>
          </cell>
          <cell r="N17" t="str">
            <v>250107 - МАОУ СОШ № 9</v>
          </cell>
        </row>
        <row r="18">
          <cell r="D18" t="str">
            <v>Брагина Элеонора Сергеевна</v>
          </cell>
          <cell r="F18">
            <v>19</v>
          </cell>
          <cell r="H18" t="str">
            <v>Участник</v>
          </cell>
          <cell r="N18" t="str">
            <v>250112 - МАОУ СОШ № 23</v>
          </cell>
        </row>
        <row r="19">
          <cell r="D19" t="str">
            <v>Ковзалов Кирилл Антонович</v>
          </cell>
          <cell r="F19">
            <v>18</v>
          </cell>
          <cell r="H19" t="str">
            <v>Участник</v>
          </cell>
          <cell r="N19" t="str">
            <v>250112 - МАОУ СОШ № 23</v>
          </cell>
        </row>
        <row r="20">
          <cell r="D20" t="str">
            <v>Бабович Ксения Дмитриевна</v>
          </cell>
          <cell r="F20">
            <v>18</v>
          </cell>
          <cell r="H20" t="str">
            <v>Участник</v>
          </cell>
          <cell r="N20" t="str">
            <v>250107 - МАОУ СОШ № 9</v>
          </cell>
        </row>
        <row r="21">
          <cell r="D21" t="str">
            <v>Егоров Даниил Вадимович</v>
          </cell>
          <cell r="F21">
            <v>17</v>
          </cell>
          <cell r="H21" t="str">
            <v>Участник</v>
          </cell>
          <cell r="N21" t="str">
            <v>250112 - МАОУ СОШ № 23</v>
          </cell>
        </row>
        <row r="22">
          <cell r="D22" t="str">
            <v>Садчикова София Олеговна</v>
          </cell>
          <cell r="F22">
            <v>12</v>
          </cell>
          <cell r="H22" t="str">
            <v>Участник</v>
          </cell>
          <cell r="N22" t="str">
            <v>250107 - МАОУ СОШ № 9</v>
          </cell>
        </row>
        <row r="23">
          <cell r="D23" t="str">
            <v>Горшков Артемий Викторович</v>
          </cell>
          <cell r="F23">
            <v>33</v>
          </cell>
          <cell r="H23" t="str">
            <v>Участник</v>
          </cell>
          <cell r="N23" t="str">
            <v>250301 - ГБОУ СО КШИ «СКК им. М.В. Банных»</v>
          </cell>
        </row>
        <row r="24">
          <cell r="D24" t="str">
            <v>Бабушкина Анна Александровна</v>
          </cell>
          <cell r="F24">
            <v>30</v>
          </cell>
          <cell r="H24" t="str">
            <v>Участник</v>
          </cell>
          <cell r="N24" t="str">
            <v>250107 - МАОУ СОШ № 9</v>
          </cell>
        </row>
        <row r="25">
          <cell r="D25" t="str">
            <v>Плотников Максим Александрович</v>
          </cell>
          <cell r="F25">
            <v>23</v>
          </cell>
          <cell r="H25" t="str">
            <v>Участник</v>
          </cell>
          <cell r="N25" t="str">
            <v>250107 - МАОУ СОШ № 9</v>
          </cell>
        </row>
        <row r="26">
          <cell r="D26" t="str">
            <v>Семиразум Дмитрий Алексеевич</v>
          </cell>
          <cell r="F26">
            <v>23</v>
          </cell>
          <cell r="H26" t="str">
            <v>Участник</v>
          </cell>
          <cell r="N26" t="str">
            <v>250107 - МАОУ СОШ № 9</v>
          </cell>
        </row>
        <row r="27">
          <cell r="D27" t="str">
            <v>Зубарева Виолетта Николаевна</v>
          </cell>
          <cell r="F27">
            <v>20</v>
          </cell>
          <cell r="H27" t="str">
            <v>Участник</v>
          </cell>
          <cell r="N27" t="str">
            <v>250107 - МАОУ СОШ № 9</v>
          </cell>
        </row>
        <row r="28">
          <cell r="D28" t="str">
            <v>Ильина Дарья Алексеевна</v>
          </cell>
          <cell r="F28">
            <v>56</v>
          </cell>
          <cell r="H28" t="str">
            <v>Победитель</v>
          </cell>
          <cell r="N28" t="str">
            <v>250107 - МАОУ СОШ № 9</v>
          </cell>
        </row>
        <row r="29">
          <cell r="D29" t="str">
            <v>Воронина Валерия Анатольевна</v>
          </cell>
          <cell r="F29">
            <v>51</v>
          </cell>
          <cell r="H29" t="str">
            <v>Призёр</v>
          </cell>
          <cell r="N29" t="str">
            <v>250107 - МАОУ СОШ № 9</v>
          </cell>
        </row>
        <row r="30">
          <cell r="D30" t="str">
            <v>Гордеева Ольга Алексеевна</v>
          </cell>
          <cell r="F30">
            <v>49</v>
          </cell>
          <cell r="H30" t="str">
            <v>Призёр</v>
          </cell>
          <cell r="N30" t="str">
            <v>250107 - МАОУ СОШ № 9</v>
          </cell>
        </row>
        <row r="31">
          <cell r="D31" t="str">
            <v>Аксенов Артём Геннадьевич</v>
          </cell>
          <cell r="F31">
            <v>45</v>
          </cell>
          <cell r="H31" t="str">
            <v>Участник</v>
          </cell>
          <cell r="N31" t="str">
            <v>250107 - МАОУ СОШ № 9</v>
          </cell>
        </row>
        <row r="32">
          <cell r="D32" t="str">
            <v>Бородулин Андрей Иванович</v>
          </cell>
          <cell r="F32">
            <v>33</v>
          </cell>
          <cell r="H32" t="str">
            <v>Участник</v>
          </cell>
          <cell r="N32" t="str">
            <v>250107 - МАОУ СОШ № 9</v>
          </cell>
        </row>
        <row r="33">
          <cell r="D33" t="str">
            <v>Барков Иван Викторович</v>
          </cell>
          <cell r="F33">
            <v>31</v>
          </cell>
          <cell r="H33" t="str">
            <v>Участник</v>
          </cell>
          <cell r="N33" t="str">
            <v>250107 - МАОУ СОШ № 9</v>
          </cell>
        </row>
        <row r="34">
          <cell r="D34" t="str">
            <v>Чернавских Дарья Евгеньевна</v>
          </cell>
          <cell r="F34">
            <v>30</v>
          </cell>
          <cell r="H34" t="str">
            <v>Участник</v>
          </cell>
          <cell r="N34" t="str">
            <v>250107 - МАОУ СОШ № 9</v>
          </cell>
        </row>
        <row r="35">
          <cell r="D35" t="str">
            <v>Партина Валерия Алексеевна</v>
          </cell>
          <cell r="F35">
            <v>27</v>
          </cell>
          <cell r="H35" t="str">
            <v>Участник</v>
          </cell>
          <cell r="N35" t="str">
            <v>250107 - МАОУ СОШ № 9</v>
          </cell>
        </row>
        <row r="36">
          <cell r="D36" t="str">
            <v>Валиков Матвей Алексеевич</v>
          </cell>
          <cell r="F36">
            <v>14</v>
          </cell>
          <cell r="H36" t="str">
            <v>Участник</v>
          </cell>
          <cell r="N36" t="str">
            <v>250107 - МАОУ СОШ № 9</v>
          </cell>
        </row>
        <row r="37">
          <cell r="D37" t="str">
            <v>Билевский Арсений Сергеевич</v>
          </cell>
          <cell r="F37">
            <v>11</v>
          </cell>
          <cell r="H37" t="str">
            <v>Участник</v>
          </cell>
          <cell r="N37" t="str">
            <v>250107 - МАОУ СОШ № 9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showOutlineSymbols="0" showWhiteSpace="0" topLeftCell="A28" workbookViewId="0">
      <selection activeCell="G48" sqref="G48"/>
    </sheetView>
  </sheetViews>
  <sheetFormatPr defaultRowHeight="30" customHeight="1"/>
  <cols>
    <col min="1" max="1" width="5.875" style="2" customWidth="1"/>
    <col min="2" max="2" width="35.5" style="3" bestFit="1" customWidth="1"/>
    <col min="3" max="3" width="25.625" style="2" customWidth="1"/>
    <col min="4" max="4" width="13.75" style="2" customWidth="1"/>
    <col min="5" max="5" width="9.5" style="2" customWidth="1"/>
    <col min="6" max="6" width="10.875" style="2" bestFit="1" customWidth="1"/>
    <col min="7" max="16384" width="9" style="2"/>
  </cols>
  <sheetData>
    <row r="1" spans="1:6" s="1" customFormat="1" ht="170.25" customHeight="1">
      <c r="A1" s="2"/>
      <c r="B1" s="2"/>
      <c r="C1" s="7"/>
      <c r="D1" s="17" t="s">
        <v>11</v>
      </c>
      <c r="E1" s="17"/>
      <c r="F1" s="17"/>
    </row>
    <row r="2" spans="1:6" s="1" customFormat="1" ht="11.25" customHeight="1">
      <c r="A2" s="2"/>
      <c r="B2" s="2"/>
      <c r="C2" s="7"/>
      <c r="D2" s="7"/>
      <c r="E2" s="2"/>
      <c r="F2" s="8"/>
    </row>
    <row r="3" spans="1:6" s="1" customFormat="1" ht="43.5" customHeight="1">
      <c r="A3" s="18" t="s">
        <v>12</v>
      </c>
      <c r="B3" s="18"/>
      <c r="C3" s="18"/>
      <c r="D3" s="18"/>
      <c r="E3" s="18"/>
      <c r="F3" s="18"/>
    </row>
    <row r="4" spans="1:6" ht="8.25" customHeight="1"/>
    <row r="5" spans="1:6" ht="30" customHeight="1">
      <c r="A5" s="4" t="s">
        <v>5</v>
      </c>
      <c r="B5" s="4" t="s">
        <v>0</v>
      </c>
      <c r="C5" s="4" t="s">
        <v>4</v>
      </c>
      <c r="D5" s="4" t="s">
        <v>3</v>
      </c>
      <c r="E5" s="4" t="s">
        <v>1</v>
      </c>
      <c r="F5" s="4" t="s">
        <v>2</v>
      </c>
    </row>
    <row r="6" spans="1:6" ht="30" customHeight="1">
      <c r="A6" s="14" t="s">
        <v>6</v>
      </c>
      <c r="B6" s="15"/>
      <c r="C6" s="15"/>
      <c r="D6" s="15"/>
      <c r="E6" s="15"/>
      <c r="F6" s="16"/>
    </row>
    <row r="7" spans="1:6" ht="30" customHeight="1">
      <c r="A7" s="12">
        <v>1</v>
      </c>
      <c r="B7" s="13" t="str">
        <f>'[1]17 Право'!D2</f>
        <v>Пунгин Матвей Андреевич</v>
      </c>
      <c r="C7" s="12" t="str">
        <f>'[1]17 Право'!N2</f>
        <v>250120 - МАОУ ООШ № 15</v>
      </c>
      <c r="D7" s="12">
        <v>80</v>
      </c>
      <c r="E7" s="12">
        <f>'[1]17 Право'!F2</f>
        <v>42</v>
      </c>
      <c r="F7" s="12" t="str">
        <f>'[1]17 Право'!H2</f>
        <v>Победитель</v>
      </c>
    </row>
    <row r="8" spans="1:6" ht="30" customHeight="1">
      <c r="A8" s="14" t="s">
        <v>7</v>
      </c>
      <c r="B8" s="15"/>
      <c r="C8" s="15"/>
      <c r="D8" s="15"/>
      <c r="E8" s="15"/>
      <c r="F8" s="16"/>
    </row>
    <row r="9" spans="1:6" s="11" customFormat="1" ht="30" customHeight="1">
      <c r="A9" s="12">
        <v>2</v>
      </c>
      <c r="B9" s="13" t="str">
        <f>'[1]17 Право'!D3</f>
        <v>Банных Алена Анатольевна</v>
      </c>
      <c r="C9" s="12" t="str">
        <f>'[1]17 Право'!N3</f>
        <v>250102 - МАОУ СОШ № 3</v>
      </c>
      <c r="D9" s="12">
        <v>80</v>
      </c>
      <c r="E9" s="12">
        <f>'[1]17 Право'!F3</f>
        <v>51</v>
      </c>
      <c r="F9" s="12" t="str">
        <f>'[1]17 Право'!H3</f>
        <v>Победитель</v>
      </c>
    </row>
    <row r="10" spans="1:6" ht="30" customHeight="1">
      <c r="A10" s="5">
        <v>3</v>
      </c>
      <c r="B10" s="6" t="str">
        <f>'[1]17 Право'!D4</f>
        <v>Жиленко Вероника Сергеевна</v>
      </c>
      <c r="C10" s="5" t="str">
        <f>'[1]17 Право'!N4</f>
        <v>250103 - МАОО СОШ № 5</v>
      </c>
      <c r="D10" s="5">
        <v>80</v>
      </c>
      <c r="E10" s="5">
        <f>'[1]17 Право'!F4</f>
        <v>42</v>
      </c>
      <c r="F10" s="5" t="str">
        <f>'[1]17 Право'!H4</f>
        <v>Призёр</v>
      </c>
    </row>
    <row r="11" spans="1:6" ht="30" customHeight="1">
      <c r="A11" s="19">
        <v>4</v>
      </c>
      <c r="B11" s="20" t="str">
        <f>'[1]17 Право'!D5</f>
        <v>Пятакова Мария Дмитриевна</v>
      </c>
      <c r="C11" s="19" t="str">
        <f>'[1]17 Право'!N5</f>
        <v>250112 - МАОУ СОШ № 23</v>
      </c>
      <c r="D11" s="19">
        <v>80</v>
      </c>
      <c r="E11" s="19">
        <f>'[1]17 Право'!F5</f>
        <v>40</v>
      </c>
      <c r="F11" s="19" t="str">
        <f>'[1]17 Право'!H5</f>
        <v>Участник</v>
      </c>
    </row>
    <row r="12" spans="1:6" s="11" customFormat="1" ht="30" customHeight="1">
      <c r="A12" s="19">
        <v>5</v>
      </c>
      <c r="B12" s="20" t="str">
        <f>'[1]17 Право'!D6</f>
        <v>Ладейщикова Анжелика Анатольевна</v>
      </c>
      <c r="C12" s="19" t="str">
        <f>'[1]17 Право'!N6</f>
        <v>250109 - МАОУ СОШ № 16</v>
      </c>
      <c r="D12" s="19">
        <v>80</v>
      </c>
      <c r="E12" s="19">
        <f>'[1]17 Право'!F6</f>
        <v>38</v>
      </c>
      <c r="F12" s="19" t="str">
        <f>'[1]17 Право'!H6</f>
        <v>Участник</v>
      </c>
    </row>
    <row r="13" spans="1:6" ht="30" customHeight="1">
      <c r="A13" s="19">
        <v>6</v>
      </c>
      <c r="B13" s="20" t="str">
        <f>'[1]17 Право'!D7</f>
        <v>Исмаилов Самандар Олегович</v>
      </c>
      <c r="C13" s="19" t="str">
        <f>'[1]17 Право'!N7</f>
        <v>250301 - ГБОУ СО КШИ «СКК им. М.В. Банных»</v>
      </c>
      <c r="D13" s="19">
        <v>80</v>
      </c>
      <c r="E13" s="19">
        <f>'[1]17 Право'!F7</f>
        <v>29</v>
      </c>
      <c r="F13" s="19" t="str">
        <f>'[1]17 Право'!H7</f>
        <v>Участник</v>
      </c>
    </row>
    <row r="14" spans="1:6" s="11" customFormat="1" ht="30" customHeight="1">
      <c r="A14" s="19">
        <v>7</v>
      </c>
      <c r="B14" s="20" t="str">
        <f>'[1]17 Право'!D8</f>
        <v>Лыкасова Майя Николаевна</v>
      </c>
      <c r="C14" s="19" t="str">
        <f>'[1]17 Право'!N8</f>
        <v>250109 - МАОУ СОШ № 16</v>
      </c>
      <c r="D14" s="19">
        <v>80</v>
      </c>
      <c r="E14" s="19">
        <f>'[1]17 Право'!F8</f>
        <v>23</v>
      </c>
      <c r="F14" s="19" t="str">
        <f>'[1]17 Право'!H8</f>
        <v>Участник</v>
      </c>
    </row>
    <row r="15" spans="1:6" s="11" customFormat="1" ht="30" customHeight="1">
      <c r="A15" s="14" t="s">
        <v>8</v>
      </c>
      <c r="B15" s="15"/>
      <c r="C15" s="15"/>
      <c r="D15" s="15"/>
      <c r="E15" s="15"/>
      <c r="F15" s="16"/>
    </row>
    <row r="16" spans="1:6" s="11" customFormat="1" ht="30" customHeight="1">
      <c r="A16" s="12">
        <v>8</v>
      </c>
      <c r="B16" s="13" t="str">
        <f>'[1]17 Право'!D9</f>
        <v>Абрамов Семён Степанович</v>
      </c>
      <c r="C16" s="12" t="str">
        <f>'[1]17 Право'!N9</f>
        <v>250102 - МАОУ СОШ № 3</v>
      </c>
      <c r="D16" s="12">
        <v>90</v>
      </c>
      <c r="E16" s="12">
        <f>'[1]17 Право'!F9</f>
        <v>75</v>
      </c>
      <c r="F16" s="12" t="str">
        <f>'[1]17 Право'!H9</f>
        <v>Победитель</v>
      </c>
    </row>
    <row r="17" spans="1:6" s="11" customFormat="1" ht="30" customHeight="1">
      <c r="A17" s="5">
        <v>9</v>
      </c>
      <c r="B17" s="6" t="str">
        <f>'[1]17 Право'!D10</f>
        <v>Кунаккильдина Лилиана Тагировна</v>
      </c>
      <c r="C17" s="5" t="str">
        <f>'[1]17 Право'!N10</f>
        <v>250121 - МАОУ СОШ № 1</v>
      </c>
      <c r="D17" s="5">
        <v>90</v>
      </c>
      <c r="E17" s="5">
        <f>'[1]17 Право'!F10</f>
        <v>63</v>
      </c>
      <c r="F17" s="5" t="str">
        <f>'[1]17 Право'!H10</f>
        <v>Призёр</v>
      </c>
    </row>
    <row r="18" spans="1:6" s="11" customFormat="1" ht="30" customHeight="1">
      <c r="A18" s="5">
        <v>10</v>
      </c>
      <c r="B18" s="6" t="str">
        <f>'[1]17 Право'!D11</f>
        <v>Чепелева Мария Андреевна</v>
      </c>
      <c r="C18" s="5" t="str">
        <f>'[1]17 Право'!N11</f>
        <v>250121 - МАОУ СОШ № 1</v>
      </c>
      <c r="D18" s="5">
        <v>90</v>
      </c>
      <c r="E18" s="5">
        <f>'[1]17 Право'!F11</f>
        <v>60</v>
      </c>
      <c r="F18" s="5" t="str">
        <f>'[1]17 Право'!H11</f>
        <v>Призёр</v>
      </c>
    </row>
    <row r="19" spans="1:6" s="11" customFormat="1" ht="30" customHeight="1">
      <c r="A19" s="5">
        <v>11</v>
      </c>
      <c r="B19" s="6" t="str">
        <f>'[1]17 Право'!D12</f>
        <v>Дегтярева Виктория Дмитриевна</v>
      </c>
      <c r="C19" s="5" t="str">
        <f>'[1]17 Право'!N12</f>
        <v>250107 - МАОУ СОШ № 9</v>
      </c>
      <c r="D19" s="5">
        <v>90</v>
      </c>
      <c r="E19" s="5">
        <f>'[1]17 Право'!F12</f>
        <v>51</v>
      </c>
      <c r="F19" s="5" t="str">
        <f>'[1]17 Право'!H12</f>
        <v>Призёр</v>
      </c>
    </row>
    <row r="20" spans="1:6" s="11" customFormat="1" ht="30" customHeight="1">
      <c r="A20" s="9">
        <v>12</v>
      </c>
      <c r="B20" s="10" t="str">
        <f>'[1]17 Право'!D13</f>
        <v>Котегова Александра Сергеевна</v>
      </c>
      <c r="C20" s="9" t="str">
        <f>'[1]17 Право'!N13</f>
        <v>250107 - МАОУ СОШ № 9</v>
      </c>
      <c r="D20" s="9">
        <v>90</v>
      </c>
      <c r="E20" s="9">
        <f>'[1]17 Право'!F13</f>
        <v>38</v>
      </c>
      <c r="F20" s="9" t="str">
        <f>'[1]17 Право'!H13</f>
        <v>Участник</v>
      </c>
    </row>
    <row r="21" spans="1:6" s="11" customFormat="1" ht="30" customHeight="1">
      <c r="A21" s="9">
        <v>13</v>
      </c>
      <c r="B21" s="10" t="str">
        <f>'[1]17 Право'!D14</f>
        <v>Крушинских Елизавета Сергеевна</v>
      </c>
      <c r="C21" s="9" t="str">
        <f>'[1]17 Право'!N14</f>
        <v>250112 - МАОУ СОШ № 23</v>
      </c>
      <c r="D21" s="9">
        <v>90</v>
      </c>
      <c r="E21" s="9">
        <f>'[1]17 Право'!F14</f>
        <v>25</v>
      </c>
      <c r="F21" s="9" t="str">
        <f>'[1]17 Право'!H14</f>
        <v>Участник</v>
      </c>
    </row>
    <row r="22" spans="1:6" s="11" customFormat="1" ht="30" customHeight="1">
      <c r="A22" s="9">
        <v>14</v>
      </c>
      <c r="B22" s="10" t="str">
        <f>'[1]17 Право'!D15</f>
        <v>Липцева Ксения Андреевна</v>
      </c>
      <c r="C22" s="9" t="str">
        <f>'[1]17 Право'!N15</f>
        <v>250107 - МАОУ СОШ № 9</v>
      </c>
      <c r="D22" s="9">
        <v>90</v>
      </c>
      <c r="E22" s="9">
        <f>'[1]17 Право'!F15</f>
        <v>24</v>
      </c>
      <c r="F22" s="9" t="str">
        <f>'[1]17 Право'!H15</f>
        <v>Участник</v>
      </c>
    </row>
    <row r="23" spans="1:6" s="11" customFormat="1" ht="30" customHeight="1">
      <c r="A23" s="9">
        <v>15</v>
      </c>
      <c r="B23" s="10" t="str">
        <f>'[1]17 Право'!D16</f>
        <v>Кречетова Владислава Александровна</v>
      </c>
      <c r="C23" s="9" t="str">
        <f>'[1]17 Право'!N16</f>
        <v>250107 - МАОУ СОШ № 9</v>
      </c>
      <c r="D23" s="9">
        <v>90</v>
      </c>
      <c r="E23" s="9">
        <f>'[1]17 Право'!F16</f>
        <v>22</v>
      </c>
      <c r="F23" s="9" t="str">
        <f>'[1]17 Право'!H16</f>
        <v>Участник</v>
      </c>
    </row>
    <row r="24" spans="1:6" s="11" customFormat="1" ht="30" customHeight="1">
      <c r="A24" s="9">
        <v>16</v>
      </c>
      <c r="B24" s="10" t="str">
        <f>'[1]17 Право'!D17</f>
        <v>Котельникова Екатерина Сергеевна</v>
      </c>
      <c r="C24" s="9" t="str">
        <f>'[1]17 Право'!N17</f>
        <v>250107 - МАОУ СОШ № 9</v>
      </c>
      <c r="D24" s="9">
        <v>90</v>
      </c>
      <c r="E24" s="9">
        <f>'[1]17 Право'!F17</f>
        <v>21</v>
      </c>
      <c r="F24" s="9" t="str">
        <f>'[1]17 Право'!H17</f>
        <v>Участник</v>
      </c>
    </row>
    <row r="25" spans="1:6" s="11" customFormat="1" ht="30" customHeight="1">
      <c r="A25" s="9">
        <v>17</v>
      </c>
      <c r="B25" s="10" t="str">
        <f>'[1]17 Право'!D18</f>
        <v>Брагина Элеонора Сергеевна</v>
      </c>
      <c r="C25" s="9" t="str">
        <f>'[1]17 Право'!N18</f>
        <v>250112 - МАОУ СОШ № 23</v>
      </c>
      <c r="D25" s="9">
        <v>90</v>
      </c>
      <c r="E25" s="9">
        <f>'[1]17 Право'!F18</f>
        <v>19</v>
      </c>
      <c r="F25" s="9" t="str">
        <f>'[1]17 Право'!H18</f>
        <v>Участник</v>
      </c>
    </row>
    <row r="26" spans="1:6" s="11" customFormat="1" ht="30" customHeight="1">
      <c r="A26" s="9">
        <v>18</v>
      </c>
      <c r="B26" s="10" t="str">
        <f>'[1]17 Право'!D19</f>
        <v>Ковзалов Кирилл Антонович</v>
      </c>
      <c r="C26" s="9" t="str">
        <f>'[1]17 Право'!N19</f>
        <v>250112 - МАОУ СОШ № 23</v>
      </c>
      <c r="D26" s="9">
        <v>90</v>
      </c>
      <c r="E26" s="9">
        <f>'[1]17 Право'!F19</f>
        <v>18</v>
      </c>
      <c r="F26" s="9" t="str">
        <f>'[1]17 Право'!H19</f>
        <v>Участник</v>
      </c>
    </row>
    <row r="27" spans="1:6" s="11" customFormat="1" ht="30" customHeight="1">
      <c r="A27" s="9">
        <v>19</v>
      </c>
      <c r="B27" s="10" t="str">
        <f>'[1]17 Право'!D20</f>
        <v>Бабович Ксения Дмитриевна</v>
      </c>
      <c r="C27" s="9" t="str">
        <f>'[1]17 Право'!N20</f>
        <v>250107 - МАОУ СОШ № 9</v>
      </c>
      <c r="D27" s="9">
        <v>90</v>
      </c>
      <c r="E27" s="9">
        <f>'[1]17 Право'!F20</f>
        <v>18</v>
      </c>
      <c r="F27" s="9" t="str">
        <f>'[1]17 Право'!H20</f>
        <v>Участник</v>
      </c>
    </row>
    <row r="28" spans="1:6" s="11" customFormat="1" ht="30" customHeight="1">
      <c r="A28" s="9">
        <v>20</v>
      </c>
      <c r="B28" s="10" t="str">
        <f>'[1]17 Право'!D21</f>
        <v>Егоров Даниил Вадимович</v>
      </c>
      <c r="C28" s="9" t="str">
        <f>'[1]17 Право'!N21</f>
        <v>250112 - МАОУ СОШ № 23</v>
      </c>
      <c r="D28" s="9">
        <v>90</v>
      </c>
      <c r="E28" s="9">
        <f>'[1]17 Право'!F21</f>
        <v>17</v>
      </c>
      <c r="F28" s="9" t="str">
        <f>'[1]17 Право'!H21</f>
        <v>Участник</v>
      </c>
    </row>
    <row r="29" spans="1:6" ht="30" customHeight="1">
      <c r="A29" s="19">
        <v>21</v>
      </c>
      <c r="B29" s="20" t="str">
        <f>'[1]17 Право'!D22</f>
        <v>Садчикова София Олеговна</v>
      </c>
      <c r="C29" s="19" t="str">
        <f>'[1]17 Право'!N22</f>
        <v>250107 - МАОУ СОШ № 9</v>
      </c>
      <c r="D29" s="19">
        <v>90</v>
      </c>
      <c r="E29" s="19">
        <f>'[1]17 Право'!F22</f>
        <v>12</v>
      </c>
      <c r="F29" s="19" t="str">
        <f>'[1]17 Право'!H22</f>
        <v>Участник</v>
      </c>
    </row>
    <row r="30" spans="1:6" ht="30" customHeight="1">
      <c r="A30" s="14" t="s">
        <v>9</v>
      </c>
      <c r="B30" s="15"/>
      <c r="C30" s="15"/>
      <c r="D30" s="15"/>
      <c r="E30" s="15"/>
      <c r="F30" s="16"/>
    </row>
    <row r="31" spans="1:6" ht="30" customHeight="1">
      <c r="A31" s="19">
        <v>22</v>
      </c>
      <c r="B31" s="20" t="str">
        <f>'[1]17 Право'!D23</f>
        <v>Горшков Артемий Викторович</v>
      </c>
      <c r="C31" s="19" t="str">
        <f>'[1]17 Право'!N23</f>
        <v>250301 - ГБОУ СО КШИ «СКК им. М.В. Банных»</v>
      </c>
      <c r="D31" s="19">
        <v>95</v>
      </c>
      <c r="E31" s="19">
        <f>'[1]17 Право'!F23</f>
        <v>33</v>
      </c>
      <c r="F31" s="19" t="str">
        <f>'[1]17 Право'!H23</f>
        <v>Участник</v>
      </c>
    </row>
    <row r="32" spans="1:6" ht="30" customHeight="1">
      <c r="A32" s="19">
        <v>23</v>
      </c>
      <c r="B32" s="20" t="str">
        <f>'[1]17 Право'!D24</f>
        <v>Бабушкина Анна Александровна</v>
      </c>
      <c r="C32" s="19" t="str">
        <f>'[1]17 Право'!N24</f>
        <v>250107 - МАОУ СОШ № 9</v>
      </c>
      <c r="D32" s="19">
        <v>95</v>
      </c>
      <c r="E32" s="19">
        <f>'[1]17 Право'!F24</f>
        <v>30</v>
      </c>
      <c r="F32" s="19" t="str">
        <f>'[1]17 Право'!H24</f>
        <v>Участник</v>
      </c>
    </row>
    <row r="33" spans="1:6" ht="30" customHeight="1">
      <c r="A33" s="19">
        <v>24</v>
      </c>
      <c r="B33" s="20" t="str">
        <f>'[1]17 Право'!D25</f>
        <v>Плотников Максим Александрович</v>
      </c>
      <c r="C33" s="19" t="str">
        <f>'[1]17 Право'!N25</f>
        <v>250107 - МАОУ СОШ № 9</v>
      </c>
      <c r="D33" s="19">
        <v>95</v>
      </c>
      <c r="E33" s="19">
        <f>'[1]17 Право'!F25</f>
        <v>23</v>
      </c>
      <c r="F33" s="19" t="str">
        <f>'[1]17 Право'!H25</f>
        <v>Участник</v>
      </c>
    </row>
    <row r="34" spans="1:6" ht="30" customHeight="1">
      <c r="A34" s="19">
        <v>25</v>
      </c>
      <c r="B34" s="20" t="str">
        <f>'[1]17 Право'!D26</f>
        <v>Семиразум Дмитрий Алексеевич</v>
      </c>
      <c r="C34" s="19" t="str">
        <f>'[1]17 Право'!N26</f>
        <v>250107 - МАОУ СОШ № 9</v>
      </c>
      <c r="D34" s="19">
        <v>95</v>
      </c>
      <c r="E34" s="19">
        <f>'[1]17 Право'!F26</f>
        <v>23</v>
      </c>
      <c r="F34" s="19" t="str">
        <f>'[1]17 Право'!H26</f>
        <v>Участник</v>
      </c>
    </row>
    <row r="35" spans="1:6" ht="30" customHeight="1">
      <c r="A35" s="19">
        <v>26</v>
      </c>
      <c r="B35" s="20" t="str">
        <f>'[1]17 Право'!D27</f>
        <v>Зубарева Виолетта Николаевна</v>
      </c>
      <c r="C35" s="19" t="str">
        <f>'[1]17 Право'!N27</f>
        <v>250107 - МАОУ СОШ № 9</v>
      </c>
      <c r="D35" s="19">
        <v>95</v>
      </c>
      <c r="E35" s="19">
        <f>'[1]17 Право'!F27</f>
        <v>20</v>
      </c>
      <c r="F35" s="19" t="str">
        <f>'[1]17 Право'!H27</f>
        <v>Участник</v>
      </c>
    </row>
    <row r="36" spans="1:6" ht="30" customHeight="1">
      <c r="A36" s="14" t="s">
        <v>10</v>
      </c>
      <c r="B36" s="15"/>
      <c r="C36" s="15"/>
      <c r="D36" s="15"/>
      <c r="E36" s="15"/>
      <c r="F36" s="16"/>
    </row>
    <row r="37" spans="1:6" s="11" customFormat="1" ht="30" customHeight="1">
      <c r="A37" s="12">
        <v>27</v>
      </c>
      <c r="B37" s="13" t="str">
        <f>'[1]17 Право'!D28</f>
        <v>Ильина Дарья Алексеевна</v>
      </c>
      <c r="C37" s="12" t="str">
        <f>'[1]17 Право'!N28</f>
        <v>250107 - МАОУ СОШ № 9</v>
      </c>
      <c r="D37" s="12">
        <v>95</v>
      </c>
      <c r="E37" s="12">
        <f>'[1]17 Право'!F28</f>
        <v>56</v>
      </c>
      <c r="F37" s="12" t="str">
        <f>'[1]17 Право'!H28</f>
        <v>Победитель</v>
      </c>
    </row>
    <row r="38" spans="1:6" s="11" customFormat="1" ht="30" customHeight="1">
      <c r="A38" s="5">
        <v>28</v>
      </c>
      <c r="B38" s="6" t="str">
        <f>'[1]17 Право'!D29</f>
        <v>Воронина Валерия Анатольевна</v>
      </c>
      <c r="C38" s="5" t="str">
        <f>'[1]17 Право'!N29</f>
        <v>250107 - МАОУ СОШ № 9</v>
      </c>
      <c r="D38" s="5">
        <v>95</v>
      </c>
      <c r="E38" s="5">
        <f>'[1]17 Право'!F29</f>
        <v>51</v>
      </c>
      <c r="F38" s="5" t="str">
        <f>'[1]17 Право'!H29</f>
        <v>Призёр</v>
      </c>
    </row>
    <row r="39" spans="1:6" s="11" customFormat="1" ht="30" customHeight="1">
      <c r="A39" s="5">
        <v>29</v>
      </c>
      <c r="B39" s="6" t="str">
        <f>'[1]17 Право'!D30</f>
        <v>Гордеева Ольга Алексеевна</v>
      </c>
      <c r="C39" s="5" t="str">
        <f>'[1]17 Право'!N30</f>
        <v>250107 - МАОУ СОШ № 9</v>
      </c>
      <c r="D39" s="5">
        <v>95</v>
      </c>
      <c r="E39" s="5">
        <f>'[1]17 Право'!F30</f>
        <v>49</v>
      </c>
      <c r="F39" s="5" t="str">
        <f>'[1]17 Право'!H30</f>
        <v>Призёр</v>
      </c>
    </row>
    <row r="40" spans="1:6" s="11" customFormat="1" ht="30" customHeight="1">
      <c r="A40" s="9">
        <v>30</v>
      </c>
      <c r="B40" s="10" t="str">
        <f>'[1]17 Право'!D31</f>
        <v>Аксенов Артём Геннадьевич</v>
      </c>
      <c r="C40" s="9" t="str">
        <f>'[1]17 Право'!N31</f>
        <v>250107 - МАОУ СОШ № 9</v>
      </c>
      <c r="D40" s="9">
        <v>95</v>
      </c>
      <c r="E40" s="9">
        <f>'[1]17 Право'!F31</f>
        <v>45</v>
      </c>
      <c r="F40" s="9" t="str">
        <f>'[1]17 Право'!H31</f>
        <v>Участник</v>
      </c>
    </row>
    <row r="41" spans="1:6" s="11" customFormat="1" ht="30" customHeight="1">
      <c r="A41" s="9">
        <v>31</v>
      </c>
      <c r="B41" s="10" t="str">
        <f>'[1]17 Право'!D32</f>
        <v>Бородулин Андрей Иванович</v>
      </c>
      <c r="C41" s="9" t="str">
        <f>'[1]17 Право'!N32</f>
        <v>250107 - МАОУ СОШ № 9</v>
      </c>
      <c r="D41" s="9">
        <v>95</v>
      </c>
      <c r="E41" s="9">
        <f>'[1]17 Право'!F32</f>
        <v>33</v>
      </c>
      <c r="F41" s="9" t="str">
        <f>'[1]17 Право'!H32</f>
        <v>Участник</v>
      </c>
    </row>
    <row r="42" spans="1:6" s="11" customFormat="1" ht="30" customHeight="1">
      <c r="A42" s="9">
        <v>32</v>
      </c>
      <c r="B42" s="10" t="str">
        <f>'[1]17 Право'!D33</f>
        <v>Барков Иван Викторович</v>
      </c>
      <c r="C42" s="9" t="str">
        <f>'[1]17 Право'!N33</f>
        <v>250107 - МАОУ СОШ № 9</v>
      </c>
      <c r="D42" s="9">
        <v>95</v>
      </c>
      <c r="E42" s="9">
        <f>'[1]17 Право'!F33</f>
        <v>31</v>
      </c>
      <c r="F42" s="9" t="str">
        <f>'[1]17 Право'!H33</f>
        <v>Участник</v>
      </c>
    </row>
    <row r="43" spans="1:6" s="11" customFormat="1" ht="30" customHeight="1">
      <c r="A43" s="9">
        <v>33</v>
      </c>
      <c r="B43" s="10" t="str">
        <f>'[1]17 Право'!D34</f>
        <v>Чернавских Дарья Евгеньевна</v>
      </c>
      <c r="C43" s="9" t="str">
        <f>'[1]17 Право'!N34</f>
        <v>250107 - МАОУ СОШ № 9</v>
      </c>
      <c r="D43" s="9">
        <v>95</v>
      </c>
      <c r="E43" s="9">
        <f>'[1]17 Право'!F34</f>
        <v>30</v>
      </c>
      <c r="F43" s="9" t="str">
        <f>'[1]17 Право'!H34</f>
        <v>Участник</v>
      </c>
    </row>
    <row r="44" spans="1:6" s="11" customFormat="1" ht="30" customHeight="1">
      <c r="A44" s="9">
        <v>34</v>
      </c>
      <c r="B44" s="10" t="str">
        <f>'[1]17 Право'!D35</f>
        <v>Партина Валерия Алексеевна</v>
      </c>
      <c r="C44" s="9" t="str">
        <f>'[1]17 Право'!N35</f>
        <v>250107 - МАОУ СОШ № 9</v>
      </c>
      <c r="D44" s="9">
        <v>95</v>
      </c>
      <c r="E44" s="9">
        <f>'[1]17 Право'!F35</f>
        <v>27</v>
      </c>
      <c r="F44" s="9" t="str">
        <f>'[1]17 Право'!H35</f>
        <v>Участник</v>
      </c>
    </row>
    <row r="45" spans="1:6" s="11" customFormat="1" ht="30" customHeight="1">
      <c r="A45" s="9">
        <v>35</v>
      </c>
      <c r="B45" s="10" t="str">
        <f>'[1]17 Право'!D36</f>
        <v>Валиков Матвей Алексеевич</v>
      </c>
      <c r="C45" s="9" t="str">
        <f>'[1]17 Право'!N36</f>
        <v>250107 - МАОУ СОШ № 9</v>
      </c>
      <c r="D45" s="9">
        <v>95</v>
      </c>
      <c r="E45" s="9">
        <f>'[1]17 Право'!F36</f>
        <v>14</v>
      </c>
      <c r="F45" s="9" t="str">
        <f>'[1]17 Право'!H36</f>
        <v>Участник</v>
      </c>
    </row>
    <row r="46" spans="1:6" s="11" customFormat="1" ht="30" customHeight="1">
      <c r="A46" s="9">
        <v>36</v>
      </c>
      <c r="B46" s="10" t="str">
        <f>'[1]17 Право'!D37</f>
        <v>Билевский Арсений Сергеевич</v>
      </c>
      <c r="C46" s="9" t="str">
        <f>'[1]17 Право'!N37</f>
        <v>250107 - МАОУ СОШ № 9</v>
      </c>
      <c r="D46" s="9">
        <v>95</v>
      </c>
      <c r="E46" s="9">
        <f>'[1]17 Право'!F37</f>
        <v>11</v>
      </c>
      <c r="F46" s="9" t="str">
        <f>'[1]17 Право'!H37</f>
        <v>Участник</v>
      </c>
    </row>
  </sheetData>
  <mergeCells count="7">
    <mergeCell ref="D1:F1"/>
    <mergeCell ref="A3:F3"/>
    <mergeCell ref="A6:F6"/>
    <mergeCell ref="A8:F8"/>
    <mergeCell ref="A15:F15"/>
    <mergeCell ref="A30:F30"/>
    <mergeCell ref="A36:F36"/>
  </mergeCells>
  <pageMargins left="0.75" right="0.23" top="0.53" bottom="0.39" header="0.5" footer="0.4"/>
  <pageSetup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 Экология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Пользователь</cp:lastModifiedBy>
  <cp:revision>0</cp:revision>
  <cp:lastPrinted>2026-10-17T08:13:23Z</cp:lastPrinted>
  <dcterms:created xsi:type="dcterms:W3CDTF">2026-10-15T22:44:23Z</dcterms:created>
  <dcterms:modified xsi:type="dcterms:W3CDTF">2026-10-20T12:53:25Z</dcterms:modified>
</cp:coreProperties>
</file>