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2" sheetId="2" r:id="rId1"/>
    <sheet name="Лист3" sheetId="3" r:id="rId2"/>
  </sheets>
  <definedNames>
    <definedName name="_xlnm._FilterDatabase" localSheetId="0" hidden="1">Лист2!$A$12:$M$17</definedName>
  </definedNames>
  <calcPr calcId="125725"/>
</workbook>
</file>

<file path=xl/calcChain.xml><?xml version="1.0" encoding="utf-8"?>
<calcChain xmlns="http://schemas.openxmlformats.org/spreadsheetml/2006/main">
  <c r="K16" i="2"/>
  <c r="K14"/>
  <c r="K17"/>
  <c r="K18"/>
  <c r="K15"/>
  <c r="K13"/>
</calcChain>
</file>

<file path=xl/sharedStrings.xml><?xml version="1.0" encoding="utf-8"?>
<sst xmlns="http://schemas.openxmlformats.org/spreadsheetml/2006/main" count="44" uniqueCount="36">
  <si>
    <t>7 кл.</t>
  </si>
  <si>
    <t>8 кл.</t>
  </si>
  <si>
    <t>9 кл.</t>
  </si>
  <si>
    <t>10 кл.</t>
  </si>
  <si>
    <t>11 кл.</t>
  </si>
  <si>
    <t>Всего</t>
  </si>
  <si>
    <t>№ п/п</t>
  </si>
  <si>
    <t>Код территории</t>
  </si>
  <si>
    <t>Фамилия Имя Отчество (полностью в одну строку)</t>
  </si>
  <si>
    <t>Фамилия Имя Отчество                            педагога                         (полностью в одну строку)</t>
  </si>
  <si>
    <t>Класс 
(литер не указывать)</t>
  </si>
  <si>
    <t>ОУ</t>
  </si>
  <si>
    <t>Макс. сумма баллов</t>
  </si>
  <si>
    <t>Набранная сумма баллов</t>
  </si>
  <si>
    <t>Внимание! Для формирования протокола по предмету  отводится 2-3 дня. Ответственный за проведение олимпиады в территории формирует протокол по предмету и высылает по адресу: olimpiro@yandex.ru в формате Excel (Сканированные протоколы высылать не надо)</t>
  </si>
  <si>
    <t>Пол</t>
  </si>
  <si>
    <t>Статус  участника</t>
  </si>
  <si>
    <r>
      <t xml:space="preserve">Количество участников олимпиады по параллелям данного предмета   </t>
    </r>
    <r>
      <rPr>
        <b/>
        <sz val="12"/>
        <rFont val="Calibri"/>
        <family val="2"/>
        <charset val="204"/>
        <scheme val="minor"/>
      </rPr>
      <t>форма 1</t>
    </r>
  </si>
  <si>
    <r>
      <t xml:space="preserve">Ранжированный список  участников  муниципального этапа всероссийской олимпиады школьников, набравших не менее 50% от максимально возможных баллов                                                                                                                                                                                                                                                                                                                                                  2014-2015 учебный год                              </t>
    </r>
    <r>
      <rPr>
        <i/>
        <sz val="12"/>
        <color theme="1"/>
        <rFont val="Times New Roman"/>
        <family val="1"/>
        <charset val="204"/>
      </rPr>
      <t>форма 2</t>
    </r>
  </si>
  <si>
    <t>Количество участников олимпиады</t>
  </si>
  <si>
    <t xml:space="preserve"> кол-во победителей и призеров</t>
  </si>
  <si>
    <t>Теория</t>
  </si>
  <si>
    <t>Практика</t>
  </si>
  <si>
    <t>ж</t>
  </si>
  <si>
    <t>м</t>
  </si>
  <si>
    <t>Банникова Татьяна Александровна</t>
  </si>
  <si>
    <t>Ваулина Елизавета Руслановна</t>
  </si>
  <si>
    <t>Никишина Елена Юрьевна</t>
  </si>
  <si>
    <t>Петухова Мария Михайловна</t>
  </si>
  <si>
    <t>Резвухина Любовь Юрьевна</t>
  </si>
  <si>
    <t>Никитина Екатерина Владимировна</t>
  </si>
  <si>
    <t>Гилёв Антон Леонидович</t>
  </si>
  <si>
    <t>Банных Константин Иванович</t>
  </si>
  <si>
    <t>Григорьев Даниил Олегович</t>
  </si>
  <si>
    <t>Итоговый протокол муниципального этапа всероссийской олимпиады школьников
 по  ___ОБЖ___       "18-19"  ноября 2016 г.</t>
  </si>
  <si>
    <t>Призёр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</si>
</sst>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2"/>
      <name val="Arial Cyr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b/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right" vertical="top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wrapText="1"/>
    </xf>
    <xf numFmtId="0" fontId="9" fillId="0" borderId="1" xfId="0" applyFont="1" applyFill="1" applyBorder="1" applyAlignment="1" applyProtection="1">
      <alignment horizontal="center" wrapText="1"/>
      <protection locked="0"/>
    </xf>
    <xf numFmtId="0" fontId="10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0" xfId="0" applyBorder="1"/>
    <xf numFmtId="0" fontId="0" fillId="0" borderId="1" xfId="0" applyBorder="1" applyAlignment="1">
      <alignment horizontal="right"/>
    </xf>
    <xf numFmtId="0" fontId="0" fillId="0" borderId="1" xfId="0" applyNumberFormat="1" applyBorder="1"/>
    <xf numFmtId="0" fontId="11" fillId="0" borderId="1" xfId="0" applyFont="1" applyBorder="1" applyAlignment="1">
      <alignment horizontal="center"/>
    </xf>
    <xf numFmtId="0" fontId="1" fillId="0" borderId="0" xfId="0" applyFont="1" applyAlignment="1">
      <alignment horizontal="center" vertical="top" wrapText="1"/>
    </xf>
    <xf numFmtId="0" fontId="2" fillId="4" borderId="0" xfId="0" applyFont="1" applyFill="1" applyAlignment="1">
      <alignment horizontal="center" wrapText="1"/>
    </xf>
    <xf numFmtId="0" fontId="2" fillId="4" borderId="0" xfId="0" applyFont="1" applyFill="1" applyAlignment="1">
      <alignment horizontal="center"/>
    </xf>
    <xf numFmtId="0" fontId="6" fillId="5" borderId="4" xfId="0" applyFont="1" applyFill="1" applyBorder="1" applyAlignment="1">
      <alignment horizontal="center"/>
    </xf>
    <xf numFmtId="0" fontId="6" fillId="5" borderId="5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5" fillId="5" borderId="6" xfId="0" applyFont="1" applyFill="1" applyBorder="1" applyAlignment="1">
      <alignment vertical="top"/>
    </xf>
    <xf numFmtId="0" fontId="0" fillId="5" borderId="6" xfId="0" applyFill="1" applyBorder="1" applyAlignment="1">
      <alignment vertical="top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4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1">
    <dxf>
      <fill>
        <patternFill patternType="solid"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8"/>
  <sheetViews>
    <sheetView tabSelected="1" topLeftCell="A5" zoomScaleNormal="100" workbookViewId="0">
      <selection activeCell="H23" sqref="H23"/>
    </sheetView>
  </sheetViews>
  <sheetFormatPr defaultRowHeight="15"/>
  <cols>
    <col min="1" max="1" width="7" customWidth="1"/>
    <col min="2" max="2" width="9.7109375" customWidth="1"/>
    <col min="3" max="3" width="23.42578125" customWidth="1"/>
    <col min="4" max="4" width="10" customWidth="1"/>
    <col min="5" max="5" width="23.7109375" customWidth="1"/>
    <col min="6" max="6" width="12.28515625" customWidth="1"/>
    <col min="7" max="7" width="19.28515625" customWidth="1"/>
    <col min="8" max="8" width="13.42578125" customWidth="1"/>
    <col min="9" max="9" width="12.85546875" customWidth="1"/>
    <col min="10" max="10" width="12.42578125" customWidth="1"/>
    <col min="11" max="11" width="11.42578125" customWidth="1"/>
    <col min="12" max="12" width="31.42578125" customWidth="1"/>
    <col min="13" max="13" width="27.5703125" customWidth="1"/>
  </cols>
  <sheetData>
    <row r="1" spans="1:16" ht="28.5" customHeight="1">
      <c r="A1" s="17" t="s">
        <v>14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"/>
      <c r="O1" s="1"/>
      <c r="P1" s="1"/>
    </row>
    <row r="2" spans="1:16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6" ht="48" customHeight="1">
      <c r="A3" s="18" t="s">
        <v>34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6" spans="1:16" ht="23.25" customHeight="1">
      <c r="A6" s="20" t="s">
        <v>17</v>
      </c>
      <c r="B6" s="21"/>
      <c r="C6" s="21"/>
      <c r="D6" s="21"/>
      <c r="E6" s="21"/>
      <c r="F6" s="21"/>
      <c r="G6" s="22"/>
    </row>
    <row r="7" spans="1:16">
      <c r="A7" s="6" t="s">
        <v>0</v>
      </c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  <c r="G7" s="2"/>
    </row>
    <row r="8" spans="1:16" ht="25.5" customHeight="1">
      <c r="A8" s="25">
        <v>41</v>
      </c>
      <c r="B8" s="26"/>
      <c r="C8" s="4">
        <v>4</v>
      </c>
      <c r="D8" s="25">
        <v>12</v>
      </c>
      <c r="E8" s="26"/>
      <c r="F8" s="4">
        <v>57</v>
      </c>
      <c r="G8" s="9" t="s">
        <v>19</v>
      </c>
    </row>
    <row r="9" spans="1:16" ht="45.75" customHeight="1">
      <c r="A9" s="27">
        <v>18</v>
      </c>
      <c r="B9" s="28"/>
      <c r="C9" s="7">
        <v>1</v>
      </c>
      <c r="D9" s="27">
        <v>6</v>
      </c>
      <c r="E9" s="28"/>
      <c r="F9" s="7">
        <v>25</v>
      </c>
      <c r="G9" s="7" t="s">
        <v>20</v>
      </c>
    </row>
    <row r="11" spans="1:16" ht="41.45" customHeight="1">
      <c r="A11" s="23" t="s">
        <v>18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</row>
    <row r="12" spans="1:16" ht="57.75" customHeight="1">
      <c r="A12" s="5" t="s">
        <v>6</v>
      </c>
      <c r="B12" s="5" t="s">
        <v>7</v>
      </c>
      <c r="C12" s="5" t="s">
        <v>8</v>
      </c>
      <c r="D12" s="5" t="s">
        <v>15</v>
      </c>
      <c r="E12" s="5" t="s">
        <v>9</v>
      </c>
      <c r="F12" s="5" t="s">
        <v>10</v>
      </c>
      <c r="G12" s="5" t="s">
        <v>11</v>
      </c>
      <c r="H12" s="5" t="s">
        <v>12</v>
      </c>
      <c r="I12" s="5" t="s">
        <v>21</v>
      </c>
      <c r="J12" s="5" t="s">
        <v>22</v>
      </c>
      <c r="K12" s="5" t="s">
        <v>13</v>
      </c>
      <c r="L12" s="8" t="s">
        <v>16</v>
      </c>
    </row>
    <row r="13" spans="1:16" ht="31.5">
      <c r="A13" s="12"/>
      <c r="B13" s="3">
        <v>25</v>
      </c>
      <c r="C13" s="10" t="s">
        <v>32</v>
      </c>
      <c r="D13" s="11" t="s">
        <v>24</v>
      </c>
      <c r="E13" s="11" t="s">
        <v>29</v>
      </c>
      <c r="F13" s="11">
        <v>11</v>
      </c>
      <c r="G13" s="11">
        <v>3</v>
      </c>
      <c r="H13" s="3">
        <v>200</v>
      </c>
      <c r="I13" s="12">
        <v>42</v>
      </c>
      <c r="J13" s="12">
        <v>68</v>
      </c>
      <c r="K13" s="12">
        <f t="shared" ref="K13:K15" si="0">SUBTOTAL(9,I13:J13)</f>
        <v>110</v>
      </c>
      <c r="L13" s="16" t="s">
        <v>35</v>
      </c>
    </row>
    <row r="14" spans="1:16" ht="31.5">
      <c r="A14" s="12"/>
      <c r="B14" s="3">
        <v>25</v>
      </c>
      <c r="C14" s="10" t="s">
        <v>26</v>
      </c>
      <c r="D14" s="11" t="s">
        <v>23</v>
      </c>
      <c r="E14" s="11" t="s">
        <v>27</v>
      </c>
      <c r="F14" s="11">
        <v>8</v>
      </c>
      <c r="G14" s="11">
        <v>3</v>
      </c>
      <c r="H14" s="3">
        <v>200</v>
      </c>
      <c r="I14" s="14">
        <v>55</v>
      </c>
      <c r="J14" s="14">
        <v>90</v>
      </c>
      <c r="K14" s="15">
        <f t="shared" si="0"/>
        <v>145</v>
      </c>
      <c r="L14" s="16" t="s">
        <v>35</v>
      </c>
      <c r="M14" s="13"/>
    </row>
    <row r="15" spans="1:16" ht="31.5">
      <c r="A15" s="12"/>
      <c r="B15" s="3">
        <v>25</v>
      </c>
      <c r="C15" s="10" t="s">
        <v>33</v>
      </c>
      <c r="D15" s="11" t="s">
        <v>24</v>
      </c>
      <c r="E15" s="11" t="s">
        <v>29</v>
      </c>
      <c r="F15" s="11">
        <v>11</v>
      </c>
      <c r="G15" s="11">
        <v>3</v>
      </c>
      <c r="H15" s="3">
        <v>200</v>
      </c>
      <c r="I15" s="12">
        <v>41</v>
      </c>
      <c r="J15" s="12">
        <v>52</v>
      </c>
      <c r="K15" s="12">
        <f t="shared" si="0"/>
        <v>93</v>
      </c>
      <c r="L15" s="12"/>
    </row>
    <row r="16" spans="1:16" ht="31.5">
      <c r="A16" s="12"/>
      <c r="B16" s="3">
        <v>25</v>
      </c>
      <c r="C16" s="10" t="s">
        <v>28</v>
      </c>
      <c r="D16" s="11" t="s">
        <v>23</v>
      </c>
      <c r="E16" s="11" t="s">
        <v>27</v>
      </c>
      <c r="F16" s="11">
        <v>8</v>
      </c>
      <c r="G16" s="11">
        <v>3</v>
      </c>
      <c r="H16" s="3">
        <v>200</v>
      </c>
      <c r="I16" s="14">
        <v>42</v>
      </c>
      <c r="J16" s="14">
        <v>60</v>
      </c>
      <c r="K16" s="15">
        <f t="shared" ref="K16:K18" si="1">SUBTOTAL(9,I16:J16)</f>
        <v>102</v>
      </c>
      <c r="L16" s="12"/>
    </row>
    <row r="17" spans="1:12" ht="31.5">
      <c r="A17" s="12"/>
      <c r="B17" s="3">
        <v>25</v>
      </c>
      <c r="C17" s="10" t="s">
        <v>30</v>
      </c>
      <c r="D17" s="11" t="s">
        <v>23</v>
      </c>
      <c r="E17" s="11" t="s">
        <v>29</v>
      </c>
      <c r="F17" s="11">
        <v>9</v>
      </c>
      <c r="G17" s="11">
        <v>3</v>
      </c>
      <c r="H17" s="3">
        <v>200</v>
      </c>
      <c r="I17" s="12">
        <v>30</v>
      </c>
      <c r="J17" s="12">
        <v>29</v>
      </c>
      <c r="K17" s="12">
        <f t="shared" si="1"/>
        <v>59</v>
      </c>
      <c r="L17" s="12"/>
    </row>
    <row r="18" spans="1:12" ht="31.5" hidden="1">
      <c r="A18" s="12"/>
      <c r="B18" s="3">
        <v>25</v>
      </c>
      <c r="C18" s="11" t="s">
        <v>31</v>
      </c>
      <c r="D18" s="11" t="s">
        <v>24</v>
      </c>
      <c r="E18" s="11" t="s">
        <v>25</v>
      </c>
      <c r="F18" s="11">
        <v>9</v>
      </c>
      <c r="G18" s="11">
        <v>23</v>
      </c>
      <c r="H18" s="3">
        <v>200</v>
      </c>
      <c r="I18" s="12">
        <v>31</v>
      </c>
      <c r="J18" s="12">
        <v>24</v>
      </c>
      <c r="K18" s="12">
        <f t="shared" si="1"/>
        <v>55</v>
      </c>
      <c r="L18" s="12"/>
    </row>
  </sheetData>
  <autoFilter ref="A12:M17">
    <sortState ref="A17:M59">
      <sortCondition descending="1" ref="K12:K69"/>
    </sortState>
  </autoFilter>
  <mergeCells count="8">
    <mergeCell ref="A1:M1"/>
    <mergeCell ref="A3:M3"/>
    <mergeCell ref="A6:G6"/>
    <mergeCell ref="A11:M11"/>
    <mergeCell ref="D8:E8"/>
    <mergeCell ref="D9:E9"/>
    <mergeCell ref="A8:B8"/>
    <mergeCell ref="A9:B9"/>
  </mergeCells>
  <conditionalFormatting sqref="C13">
    <cfRule type="duplicateValues" dxfId="0" priority="1" stopIfTrue="1"/>
  </conditionalFormatting>
  <pageMargins left="0.70866141732283472" right="0.70866141732283472" top="0.74803149606299213" bottom="0.74803149606299213" header="0.31496062992125984" footer="0.31496062992125984"/>
  <pageSetup paperSize="9" scale="6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2016-11-21T04:42:55Z</dcterms:modified>
</cp:coreProperties>
</file>