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30"/>
  </bookViews>
  <sheets>
    <sheet name="Лист2" sheetId="2" r:id="rId1"/>
  </sheets>
  <externalReferences>
    <externalReference r:id="rId2"/>
    <externalReference r:id="rId3"/>
  </externalReferences>
  <calcPr calcId="162913"/>
</workbook>
</file>

<file path=xl/calcChain.xml><?xml version="1.0" encoding="utf-8"?>
<calcChain xmlns="http://schemas.openxmlformats.org/spreadsheetml/2006/main">
  <c r="A2" i="2" l="1"/>
  <c r="F8" i="2"/>
  <c r="G8" i="2"/>
  <c r="F7" i="2"/>
  <c r="G7" i="2"/>
  <c r="F6" i="2"/>
  <c r="G6" i="2"/>
  <c r="F5" i="2"/>
  <c r="G5" i="2"/>
  <c r="B8" i="2"/>
  <c r="B7" i="2"/>
  <c r="B6" i="2"/>
  <c r="B5" i="2"/>
  <c r="H6" i="2"/>
  <c r="H5" i="2"/>
</calcChain>
</file>

<file path=xl/sharedStrings.xml><?xml version="1.0" encoding="utf-8"?>
<sst xmlns="http://schemas.openxmlformats.org/spreadsheetml/2006/main" count="14" uniqueCount="14">
  <si>
    <t>№ п/п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</si>
  <si>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</si>
  <si>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</si>
  <si>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</si>
  <si>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 xml:space="preserve">максимальная сумма баллов </t>
  </si>
  <si>
    <t>набранная сумма баллов</t>
  </si>
  <si>
    <t>№ ОУ
(указывать только номер!)</t>
  </si>
  <si>
    <t>Статус</t>
  </si>
  <si>
    <t>9м</t>
  </si>
  <si>
    <t>7г</t>
  </si>
  <si>
    <t>9с</t>
  </si>
  <si>
    <t>8б</t>
  </si>
  <si>
    <t>Призёр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</si>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</sst>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b/>
      <i/>
      <sz val="10"/>
      <name val="Arial Cyr"/>
      <charset val="204"/>
    </font>
    <font>
      <b/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2" borderId="2" applyNumberFormat="0" applyAlignment="0" applyProtection="0"/>
    <xf numFmtId="0" fontId="8" fillId="4" borderId="0" applyNumberFormat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9" fillId="3" borderId="1" xfId="0" applyFont="1" applyFill="1" applyBorder="1"/>
    <xf numFmtId="0" fontId="6" fillId="0" borderId="1" xfId="0" applyFont="1" applyBorder="1"/>
    <xf numFmtId="0" fontId="6" fillId="3" borderId="3" xfId="0" applyFont="1" applyFill="1" applyBorder="1" applyAlignment="1">
      <alignment horizontal="center"/>
    </xf>
    <xf numFmtId="0" fontId="0" fillId="0" borderId="1" xfId="0" applyBorder="1"/>
    <xf numFmtId="0" fontId="6" fillId="3" borderId="1" xfId="0" applyFont="1" applyFill="1" applyBorder="1" applyAlignment="1">
      <alignment vertical="top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7" fillId="2" borderId="2" xfId="1" applyAlignment="1">
      <alignment horizontal="center" wrapText="1"/>
    </xf>
    <xf numFmtId="0" fontId="10" fillId="4" borderId="1" xfId="2" applyFont="1" applyBorder="1" applyAlignment="1">
      <alignment horizontal="center" vertical="top"/>
    </xf>
  </cellXfs>
  <cellStyles count="3">
    <cellStyle name="Вывод" xfId="1" builtinId="21"/>
    <cellStyle name="Обычный" xfId="0" builtinId="0"/>
    <cellStyle name="Хороший" xfId="2" builtinId="26"/>
  </cellStyles>
  <dxfs count="1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\Downloads\&#1048;&#1090;&#1086;&#1075;&#1086;&#1074;&#1099;&#1081;-&#1087;&#1088;&#1086;&#1090;&#1086;&#1082;&#1086;&#1083;-&#1060;&#1048;&#1047;&#1048;&#1050;&#1040;%20&#1084;&#1091;&#1085;&#1080;&#1094;&#1080;&#1087;&#1072;&#1083;&#1100;&#1085;&#1099;&#1081;%20&#1101;&#1090;&#1072;&#1087;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\Downloads\&#1048;&#1090;&#1086;&#1075;&#1086;&#1074;&#1099;&#1081;-&#1087;&#1088;&#1086;&#1090;&#1086;&#1082;&#1086;&#1083;-&#1040;&#1053;&#1043;&#1051;&#1048;&#1049;&#1057;&#1050;&#1048;&#1049;%20&#1071;&#1047;&#1067;&#1050;%20&#1084;&#1091;&#1085;&#1080;&#1094;&#1080;&#1087;&#1072;&#1083;&#1100;&#1085;&#1099;&#1081;%20&#1101;&#1090;&#1072;&#1087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">
          <cell r="A1" t="str">
            <v>Протокол муниципального этапа всероссийской олимпиады школьников
 по  ФИЗИКА 26 ноября 2024 г.</v>
          </cell>
        </row>
        <row r="10">
          <cell r="H10" t="str">
            <v>Участник</v>
          </cell>
        </row>
        <row r="37">
          <cell r="H37" t="str">
            <v>Участник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">
          <cell r="A1" t="str">
            <v>Протокол муниципального этапа всероссийской олимпиады школьников
 по  АНГЛИЙСКИЙ ЯЗЫК 28 ноября 2024 г.</v>
          </cell>
        </row>
        <row r="16">
          <cell r="B16" t="str">
            <v>Проданова Мария Ивановна</v>
          </cell>
          <cell r="E16">
            <v>70</v>
          </cell>
          <cell r="F16">
            <v>3</v>
          </cell>
        </row>
        <row r="28">
          <cell r="B28" t="str">
            <v>Федотова Софья Егоровна</v>
          </cell>
          <cell r="E28">
            <v>70</v>
          </cell>
          <cell r="F28">
            <v>8</v>
          </cell>
        </row>
        <row r="33">
          <cell r="B33" t="str">
            <v>Кокорина Дарья Сергеевна</v>
          </cell>
          <cell r="E33">
            <v>100</v>
          </cell>
          <cell r="F33">
            <v>69</v>
          </cell>
        </row>
        <row r="45">
          <cell r="B45" t="str">
            <v>Фадеев Роман Алексеевич</v>
          </cell>
          <cell r="E45">
            <v>100</v>
          </cell>
          <cell r="F45">
            <v>23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tabSelected="1" workbookViewId="0">
      <selection activeCell="A2" sqref="A2:I2"/>
    </sheetView>
  </sheetViews>
  <sheetFormatPr defaultRowHeight="15" x14ac:dyDescent="0.25"/>
  <cols>
    <col min="2" max="2" width="42.5703125" customWidth="1"/>
    <col min="3" max="3" width="41.85546875" customWidth="1"/>
    <col min="4" max="4" width="18.42578125" customWidth="1"/>
    <col min="5" max="5" width="17.85546875" customWidth="1"/>
    <col min="6" max="6" width="15.5703125" customWidth="1"/>
    <col min="7" max="7" width="14.28515625" customWidth="1"/>
    <col min="8" max="8" width="13.85546875" customWidth="1"/>
    <col min="9" max="9" width="12.140625" customWidth="1"/>
    <col min="10" max="10" width="27.5703125" customWidth="1"/>
  </cols>
  <sheetData>
    <row r="1" spans="1:13" ht="28.5" customHeight="1" x14ac:dyDescent="0.25">
      <c r="A1" s="21"/>
      <c r="B1" s="21"/>
      <c r="C1" s="21"/>
      <c r="D1" s="21"/>
      <c r="E1" s="21"/>
      <c r="F1" s="21"/>
      <c r="G1" s="21"/>
      <c r="H1" s="21"/>
      <c r="I1" s="21"/>
      <c r="J1" s="5"/>
      <c r="K1" s="1"/>
      <c r="L1" s="1"/>
      <c r="M1" s="1"/>
    </row>
    <row r="2" spans="1:13" ht="48" customHeight="1" x14ac:dyDescent="0.25">
      <c r="A2" s="22" t="str">
        <f>[2]Лист1!$A$1</f>
        <v>Протокол муниципального этапа всероссийской олимпиады школьников
 по  АНГЛИЙСКИЙ ЯЗЫК 28 ноября 2024 г.</v>
      </c>
      <c r="B2" s="22"/>
      <c r="C2" s="22"/>
      <c r="D2" s="22"/>
      <c r="E2" s="22"/>
      <c r="F2" s="22"/>
      <c r="G2" s="22"/>
      <c r="H2" s="22"/>
      <c r="I2" s="22"/>
      <c r="J2" s="7"/>
    </row>
    <row r="4" spans="1:13" ht="52.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6</v>
      </c>
      <c r="F4" s="8" t="s">
        <v>4</v>
      </c>
      <c r="G4" s="8" t="s">
        <v>5</v>
      </c>
      <c r="H4" s="9" t="s">
        <v>7</v>
      </c>
      <c r="I4" s="6"/>
      <c r="J4" s="3"/>
      <c r="K4" s="3"/>
    </row>
    <row r="5" spans="1:13" ht="15.75" x14ac:dyDescent="0.25">
      <c r="A5" s="16">
        <v>1</v>
      </c>
      <c r="B5" s="17" t="str">
        <f>[2]Лист1!$B$16</f>
        <v>Проданова Мария Ивановна</v>
      </c>
      <c r="C5" s="18"/>
      <c r="D5" s="18" t="s">
        <v>9</v>
      </c>
      <c r="E5" s="18">
        <v>3</v>
      </c>
      <c r="F5" s="18">
        <f>[2]Лист1!E16</f>
        <v>70</v>
      </c>
      <c r="G5" s="18">
        <f>[2]Лист1!F16</f>
        <v>3</v>
      </c>
      <c r="H5" s="20" t="str">
        <f>[1]Лист1!$H$10</f>
        <v>Участник</v>
      </c>
      <c r="I5" s="4"/>
      <c r="J5" s="4"/>
      <c r="K5" s="3"/>
    </row>
    <row r="6" spans="1:13" ht="15.75" x14ac:dyDescent="0.25">
      <c r="A6" s="16">
        <v>2</v>
      </c>
      <c r="B6" s="17" t="str">
        <f>[2]Лист1!$B$28</f>
        <v>Федотова Софья Егоровна</v>
      </c>
      <c r="C6" s="18"/>
      <c r="D6" s="18" t="s">
        <v>11</v>
      </c>
      <c r="E6" s="18">
        <v>3</v>
      </c>
      <c r="F6" s="18">
        <f>[2]Лист1!E28</f>
        <v>70</v>
      </c>
      <c r="G6" s="18">
        <f>[2]Лист1!F28</f>
        <v>8</v>
      </c>
      <c r="H6" s="20" t="str">
        <f>[1]Лист1!$H$37</f>
        <v>Участник</v>
      </c>
      <c r="I6" s="3"/>
      <c r="J6" s="3"/>
      <c r="K6" s="3"/>
    </row>
    <row r="7" spans="1:13" ht="15.75" x14ac:dyDescent="0.25">
      <c r="A7" s="16">
        <v>3</v>
      </c>
      <c r="B7" s="17" t="str">
        <f>[2]Лист1!$B$33</f>
        <v>Кокорина Дарья Сергеевна</v>
      </c>
      <c r="C7" s="18"/>
      <c r="D7" s="18" t="s">
        <v>10</v>
      </c>
      <c r="E7" s="18">
        <v>3</v>
      </c>
      <c r="F7" s="18">
        <f>[2]Лист1!E33</f>
        <v>100</v>
      </c>
      <c r="G7" s="18">
        <f>[2]Лист1!F33</f>
        <v>69</v>
      </c>
      <c r="H7" s="23" t="s">
        <v>12</v>
      </c>
    </row>
    <row r="8" spans="1:13" ht="21" customHeight="1" x14ac:dyDescent="0.25">
      <c r="A8" s="16">
        <v>4</v>
      </c>
      <c r="B8" s="17" t="str">
        <f>[2]Лист1!$B$45</f>
        <v>Фадеев Роман Алексеевич</v>
      </c>
      <c r="C8" s="19"/>
      <c r="D8" s="18" t="s">
        <v>8</v>
      </c>
      <c r="E8" s="18">
        <v>3</v>
      </c>
      <c r="F8" s="18">
        <f>[2]Лист1!E45</f>
        <v>100</v>
      </c>
      <c r="G8" s="18">
        <f>[2]Лист1!F45</f>
        <v>23</v>
      </c>
      <c r="H8" s="18" t="s">
        <v>13</v>
      </c>
    </row>
    <row r="9" spans="1:13" ht="15.75" x14ac:dyDescent="0.25">
      <c r="A9" s="10"/>
      <c r="B9" s="15"/>
      <c r="C9" s="15"/>
      <c r="D9" s="15"/>
      <c r="E9" s="15"/>
      <c r="F9" s="15"/>
      <c r="G9" s="15"/>
      <c r="H9" s="15"/>
    </row>
    <row r="10" spans="1:13" ht="15.75" x14ac:dyDescent="0.25">
      <c r="A10" s="10"/>
      <c r="B10" s="15"/>
      <c r="C10" s="15"/>
      <c r="D10" s="15"/>
      <c r="E10" s="15"/>
      <c r="F10" s="15"/>
      <c r="G10" s="15"/>
      <c r="H10" s="15"/>
    </row>
    <row r="11" spans="1:13" ht="15.75" x14ac:dyDescent="0.25">
      <c r="A11" s="10"/>
      <c r="B11" s="15"/>
      <c r="C11" s="15"/>
      <c r="D11" s="15"/>
      <c r="E11" s="15"/>
      <c r="F11" s="15"/>
      <c r="G11" s="15"/>
      <c r="H11" s="15"/>
    </row>
    <row r="12" spans="1:13" ht="15.75" x14ac:dyDescent="0.25">
      <c r="A12" s="10"/>
      <c r="B12" s="15"/>
      <c r="C12" s="15"/>
      <c r="D12" s="15"/>
      <c r="E12" s="15"/>
      <c r="F12" s="15"/>
      <c r="G12" s="15"/>
      <c r="H12" s="15"/>
    </row>
    <row r="13" spans="1:13" ht="15.75" x14ac:dyDescent="0.25">
      <c r="A13" s="10"/>
      <c r="B13" s="15"/>
      <c r="C13" s="15"/>
      <c r="D13" s="15"/>
      <c r="E13" s="15"/>
      <c r="F13" s="15"/>
      <c r="G13" s="15"/>
      <c r="H13" s="15"/>
    </row>
    <row r="14" spans="1:13" ht="15.75" x14ac:dyDescent="0.25">
      <c r="A14" s="10"/>
      <c r="B14" s="15"/>
      <c r="C14" s="15"/>
      <c r="D14" s="15"/>
      <c r="E14" s="15"/>
      <c r="F14" s="15"/>
      <c r="G14" s="15"/>
      <c r="H14" s="15"/>
    </row>
    <row r="15" spans="1:13" ht="15.75" x14ac:dyDescent="0.25">
      <c r="A15" s="10"/>
      <c r="B15" s="15"/>
      <c r="C15" s="15"/>
      <c r="D15" s="15"/>
      <c r="E15" s="15"/>
      <c r="F15" s="15"/>
      <c r="G15" s="15"/>
      <c r="H15" s="15"/>
    </row>
    <row r="16" spans="1:13" ht="15.75" x14ac:dyDescent="0.25">
      <c r="A16" s="14"/>
      <c r="B16" s="15"/>
      <c r="C16" s="15"/>
      <c r="D16" s="15"/>
      <c r="E16" s="15"/>
      <c r="F16" s="15"/>
      <c r="G16" s="15"/>
      <c r="H16" s="15"/>
    </row>
    <row r="17" spans="1:8" ht="15.75" x14ac:dyDescent="0.25">
      <c r="A17" s="10"/>
      <c r="B17" s="12"/>
      <c r="C17" s="10"/>
      <c r="D17" s="10"/>
      <c r="E17" s="10"/>
      <c r="F17" s="12"/>
      <c r="G17" s="12"/>
      <c r="H17" s="13"/>
    </row>
    <row r="18" spans="1:8" ht="15.75" x14ac:dyDescent="0.25">
      <c r="A18" s="10"/>
      <c r="B18" s="12"/>
      <c r="C18" s="10"/>
      <c r="D18" s="10"/>
      <c r="E18" s="10"/>
      <c r="F18" s="12"/>
      <c r="G18" s="12"/>
      <c r="H18" s="13"/>
    </row>
    <row r="19" spans="1:8" ht="15.75" x14ac:dyDescent="0.25">
      <c r="A19" s="10"/>
      <c r="B19" s="12"/>
      <c r="C19" s="10"/>
      <c r="D19" s="10"/>
      <c r="E19" s="10"/>
      <c r="F19" s="12"/>
      <c r="G19" s="12"/>
      <c r="H19" s="13"/>
    </row>
    <row r="20" spans="1:8" ht="15.75" x14ac:dyDescent="0.25">
      <c r="A20" s="10"/>
      <c r="B20" s="12"/>
      <c r="C20" s="10"/>
      <c r="D20" s="10"/>
      <c r="E20" s="10"/>
      <c r="F20" s="12"/>
      <c r="G20" s="12"/>
      <c r="H20" s="15"/>
    </row>
    <row r="21" spans="1:8" ht="15.75" x14ac:dyDescent="0.25">
      <c r="A21" s="10"/>
      <c r="B21" s="12"/>
      <c r="C21" s="10"/>
      <c r="D21" s="10"/>
      <c r="E21" s="10"/>
      <c r="F21" s="12"/>
      <c r="G21" s="12"/>
      <c r="H21" s="15"/>
    </row>
    <row r="22" spans="1:8" ht="15.75" x14ac:dyDescent="0.25">
      <c r="A22" s="10"/>
      <c r="B22" s="12"/>
      <c r="C22" s="10"/>
      <c r="D22" s="10"/>
      <c r="E22" s="10"/>
      <c r="F22" s="12"/>
      <c r="G22" s="12"/>
      <c r="H22" s="11"/>
    </row>
    <row r="23" spans="1:8" ht="15.75" x14ac:dyDescent="0.25">
      <c r="A23" s="10"/>
      <c r="B23" s="12"/>
      <c r="C23" s="10"/>
      <c r="D23" s="10"/>
      <c r="E23" s="10"/>
      <c r="F23" s="12"/>
      <c r="G23" s="12"/>
      <c r="H23" s="11"/>
    </row>
    <row r="24" spans="1:8" ht="15.75" x14ac:dyDescent="0.25">
      <c r="A24" s="10"/>
      <c r="B24" s="13"/>
      <c r="C24" s="10"/>
      <c r="D24" s="10"/>
      <c r="E24" s="10"/>
      <c r="F24" s="13"/>
      <c r="G24" s="13"/>
      <c r="H24" s="11"/>
    </row>
    <row r="25" spans="1:8" ht="15.75" x14ac:dyDescent="0.25">
      <c r="A25" s="10"/>
      <c r="B25" s="13"/>
      <c r="C25" s="10"/>
      <c r="D25" s="10"/>
      <c r="E25" s="10"/>
      <c r="F25" s="13"/>
      <c r="G25" s="13"/>
      <c r="H25" s="11"/>
    </row>
    <row r="26" spans="1:8" ht="15.75" x14ac:dyDescent="0.25">
      <c r="A26" s="10"/>
      <c r="B26" s="13"/>
      <c r="C26" s="10"/>
      <c r="D26" s="10"/>
      <c r="E26" s="10"/>
      <c r="F26" s="13"/>
      <c r="G26" s="13"/>
      <c r="H26" s="11"/>
    </row>
  </sheetData>
  <mergeCells count="2">
    <mergeCell ref="A1:I1"/>
    <mergeCell ref="A2:I2"/>
  </mergeCells>
  <conditionalFormatting sqref="B5">
    <cfRule type="duplicateValues" dxfId="14" priority="16" stopIfTrue="1"/>
  </conditionalFormatting>
  <conditionalFormatting sqref="B6">
    <cfRule type="duplicateValues" dxfId="13" priority="15" stopIfTrue="1"/>
  </conditionalFormatting>
  <conditionalFormatting sqref="B7">
    <cfRule type="duplicateValues" dxfId="12" priority="14" stopIfTrue="1"/>
  </conditionalFormatting>
  <conditionalFormatting sqref="B8">
    <cfRule type="duplicateValues" dxfId="11" priority="13" stopIfTrue="1"/>
  </conditionalFormatting>
  <conditionalFormatting sqref="B9">
    <cfRule type="duplicateValues" dxfId="10" priority="12" stopIfTrue="1"/>
  </conditionalFormatting>
  <conditionalFormatting sqref="B10">
    <cfRule type="duplicateValues" dxfId="9" priority="11" stopIfTrue="1"/>
  </conditionalFormatting>
  <conditionalFormatting sqref="B11">
    <cfRule type="duplicateValues" dxfId="8" priority="10" stopIfTrue="1"/>
  </conditionalFormatting>
  <conditionalFormatting sqref="B12">
    <cfRule type="duplicateValues" dxfId="7" priority="9" stopIfTrue="1"/>
  </conditionalFormatting>
  <conditionalFormatting sqref="B13">
    <cfRule type="duplicateValues" dxfId="6" priority="8" stopIfTrue="1"/>
  </conditionalFormatting>
  <conditionalFormatting sqref="B15">
    <cfRule type="duplicateValues" dxfId="5" priority="7" stopIfTrue="1"/>
  </conditionalFormatting>
  <conditionalFormatting sqref="B16">
    <cfRule type="duplicateValues" dxfId="4" priority="6" stopIfTrue="1"/>
  </conditionalFormatting>
  <conditionalFormatting sqref="B17">
    <cfRule type="duplicateValues" dxfId="3" priority="5" stopIfTrue="1"/>
  </conditionalFormatting>
  <conditionalFormatting sqref="B18">
    <cfRule type="duplicateValues" dxfId="2" priority="4" stopIfTrue="1"/>
  </conditionalFormatting>
  <conditionalFormatting sqref="B19:B23">
    <cfRule type="duplicateValues" dxfId="1" priority="3" stopIfTrue="1"/>
  </conditionalFormatting>
  <conditionalFormatting sqref="B14">
    <cfRule type="duplicateValues" dxfId="0" priority="1" stopIfTrue="1"/>
  </conditionalFormatting>
  <pageMargins left="0.25" right="0.25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2024-12-16T06:17:08Z</dcterms:modified>
</cp:coreProperties>
</file>