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F16" i="2" l="1"/>
  <c r="G16" i="2"/>
  <c r="F15" i="2"/>
  <c r="G15" i="2"/>
  <c r="F14" i="2"/>
  <c r="G14" i="2"/>
  <c r="F13" i="2"/>
  <c r="G13" i="2"/>
  <c r="F12" i="2"/>
  <c r="G12" i="2"/>
  <c r="F11" i="2"/>
  <c r="G11" i="2"/>
  <c r="F10" i="2"/>
  <c r="G10" i="2"/>
  <c r="F9" i="2"/>
  <c r="G9" i="2"/>
  <c r="F8" i="2"/>
  <c r="G8" i="2"/>
  <c r="F7" i="2"/>
  <c r="G7" i="2"/>
  <c r="F6" i="2"/>
  <c r="G6" i="2"/>
  <c r="F5" i="2"/>
  <c r="G5" i="2"/>
  <c r="B6" i="2" l="1"/>
</calcChain>
</file>

<file path=xl/sharedStrings.xml><?xml version="1.0" encoding="utf-8"?>
<sst xmlns="http://schemas.openxmlformats.org/spreadsheetml/2006/main" count="56" uniqueCount="35">
  <si>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</si>
  <si>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</si>
  <si>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</si>
  <si>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</si>
  <si>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</si>
  <si>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</si>
  <si>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</si>
  <si>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</si>
  <si>
    <t>6А</t>
  </si>
  <si>
    <t>Аганян Ванесса Седраковна</t>
  </si>
  <si>
    <t>Проданова Мария Ивановна</t>
  </si>
  <si>
    <t>7Г</t>
  </si>
  <si>
    <t>Участник</t>
  </si>
  <si>
    <t>9М</t>
  </si>
  <si>
    <t>Григорьев Матвей Игоревич</t>
  </si>
  <si>
    <t>9С</t>
  </si>
  <si>
    <t>Призёр</t>
  </si>
  <si>
    <t>Живаева Варвара Ивановна</t>
  </si>
  <si>
    <t>5В</t>
  </si>
  <si>
    <t>5А</t>
  </si>
  <si>
    <t>Ротманов Платон Кириллович</t>
  </si>
  <si>
    <t>Ермакова Полина Сергеевна</t>
  </si>
  <si>
    <t>Федотова Софья Егоровна</t>
  </si>
  <si>
    <t>8Б</t>
  </si>
  <si>
    <t>Титов Егор Денисович</t>
  </si>
  <si>
    <t>8А</t>
  </si>
  <si>
    <t>Кокорина Дарья Сергеевна</t>
  </si>
  <si>
    <t>Фадеев Роман Алексеевич</t>
  </si>
  <si>
    <t>Плеханов Виктор Павлович</t>
  </si>
  <si>
    <t>Победитель</t>
  </si>
  <si>
    <t>Елизарова Анастасия Николаевна</t>
  </si>
  <si>
    <t>Девятых Инга Дмитриевна</t>
  </si>
  <si>
    <t>Ющенко Варвара Анатольевна</t>
  </si>
  <si>
    <t>Исламова Адина Эргашевна</t>
  </si>
  <si>
    <t>Протокол школьного этапа всероссийской олимпиады школьников
 по английскому языку 15-16 октября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</si>
</sst>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2" borderId="2" applyNumberFormat="0" applyAlignment="0" applyProtection="0"/>
    <xf numFmtId="0" fontId="8" fillId="4" borderId="0" applyNumberFormat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/>
    <xf numFmtId="0" fontId="9" fillId="3" borderId="1" xfId="0" applyFont="1" applyFill="1" applyBorder="1"/>
    <xf numFmtId="0" fontId="9" fillId="0" borderId="1" xfId="0" applyFont="1" applyBorder="1"/>
    <xf numFmtId="0" fontId="6" fillId="0" borderId="1" xfId="0" applyFont="1" applyBorder="1"/>
    <xf numFmtId="0" fontId="1" fillId="0" borderId="0" xfId="0" applyFont="1" applyAlignment="1">
      <alignment horizontal="center" vertical="top" wrapText="1"/>
    </xf>
    <xf numFmtId="0" fontId="7" fillId="2" borderId="2" xfId="1" applyAlignment="1">
      <alignment horizontal="center" wrapText="1"/>
    </xf>
    <xf numFmtId="0" fontId="6" fillId="3" borderId="3" xfId="0" applyFont="1" applyFill="1" applyBorder="1" applyAlignment="1">
      <alignment horizontal="center"/>
    </xf>
    <xf numFmtId="0" fontId="9" fillId="3" borderId="3" xfId="0" applyFont="1" applyFill="1" applyBorder="1"/>
    <xf numFmtId="0" fontId="6" fillId="0" borderId="3" xfId="0" applyFont="1" applyBorder="1"/>
    <xf numFmtId="0" fontId="0" fillId="0" borderId="1" xfId="0" applyBorder="1"/>
    <xf numFmtId="0" fontId="10" fillId="0" borderId="1" xfId="0" applyFont="1" applyBorder="1"/>
    <xf numFmtId="0" fontId="10" fillId="4" borderId="1" xfId="2" applyFont="1" applyBorder="1"/>
  </cellXfs>
  <cellStyles count="3">
    <cellStyle name="Вывод" xfId="1" builtinId="21"/>
    <cellStyle name="Обычный" xfId="0" builtinId="0"/>
    <cellStyle name="Хороший" xfId="2" builtinId="26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esktop\&#1057;&#1055;&#1048;&#1057;&#1054;&#1050;%20&#1064;&#1050;&#1054;&#1051;&#1040;%202024-2025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80;&#1090;&#1086;&#1075;&#1086;&#1074;&#1099;&#1081;_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лассы"/>
      <sheetName val="Статистика"/>
      <sheetName val="ОВЗ"/>
    </sheetNames>
    <sheetDataSet>
      <sheetData sheetId="0">
        <row r="497">
          <cell r="C497" t="str">
            <v>Сидорова Дарья Вячеславовна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Английский язык"/>
    </sheetNames>
    <sheetDataSet>
      <sheetData sheetId="0">
        <row r="51">
          <cell r="E51">
            <v>50</v>
          </cell>
          <cell r="F51">
            <v>8</v>
          </cell>
        </row>
        <row r="67">
          <cell r="E67">
            <v>50</v>
          </cell>
          <cell r="F67">
            <v>4</v>
          </cell>
        </row>
        <row r="128">
          <cell r="E128">
            <v>50</v>
          </cell>
          <cell r="F128">
            <v>4</v>
          </cell>
        </row>
        <row r="134">
          <cell r="E134">
            <v>50</v>
          </cell>
          <cell r="F134">
            <v>30</v>
          </cell>
        </row>
        <row r="141">
          <cell r="E141">
            <v>50</v>
          </cell>
          <cell r="F141">
            <v>17</v>
          </cell>
        </row>
        <row r="162">
          <cell r="E162">
            <v>50</v>
          </cell>
          <cell r="F162">
            <v>11</v>
          </cell>
        </row>
        <row r="194">
          <cell r="E194">
            <v>50</v>
          </cell>
          <cell r="F194">
            <v>18</v>
          </cell>
        </row>
        <row r="208">
          <cell r="E208">
            <v>50</v>
          </cell>
          <cell r="F208">
            <v>12</v>
          </cell>
        </row>
        <row r="229">
          <cell r="E229">
            <v>50</v>
          </cell>
          <cell r="F229">
            <v>38</v>
          </cell>
        </row>
        <row r="246">
          <cell r="E246">
            <v>50</v>
          </cell>
          <cell r="F246">
            <v>19</v>
          </cell>
        </row>
        <row r="268">
          <cell r="E268">
            <v>50</v>
          </cell>
          <cell r="F268">
            <v>5</v>
          </cell>
        </row>
        <row r="272">
          <cell r="E272">
            <v>50</v>
          </cell>
          <cell r="F272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C18" sqref="C18"/>
    </sheetView>
  </sheetViews>
  <sheetFormatPr defaultRowHeight="15" x14ac:dyDescent="0.25"/>
  <cols>
    <col min="2" max="2" width="38.1406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3.85546875" customWidth="1"/>
    <col min="9" max="9" width="24.42578125" customWidth="1"/>
    <col min="10" max="10" width="27.5703125" customWidth="1"/>
  </cols>
  <sheetData>
    <row r="1" spans="1:13" ht="28.5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5"/>
      <c r="K1" s="1"/>
      <c r="L1" s="1"/>
      <c r="M1" s="1"/>
    </row>
    <row r="2" spans="1:13" ht="48" customHeight="1" x14ac:dyDescent="0.25">
      <c r="A2" s="16" t="s">
        <v>34</v>
      </c>
      <c r="B2" s="16"/>
      <c r="C2" s="16"/>
      <c r="D2" s="16"/>
      <c r="E2" s="16"/>
      <c r="F2" s="16"/>
      <c r="G2" s="16"/>
      <c r="H2" s="16"/>
      <c r="I2" s="16"/>
      <c r="J2" s="7"/>
    </row>
    <row r="4" spans="1:13" ht="52.5" customHeigh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8" t="s">
        <v>4</v>
      </c>
      <c r="G4" s="8" t="s">
        <v>5</v>
      </c>
      <c r="H4" s="9" t="s">
        <v>7</v>
      </c>
      <c r="I4" s="6"/>
      <c r="J4" s="3"/>
      <c r="K4" s="3"/>
    </row>
    <row r="5" spans="1:13" ht="15.75" x14ac:dyDescent="0.25">
      <c r="A5" s="10">
        <v>1</v>
      </c>
      <c r="B5" s="12" t="s">
        <v>17</v>
      </c>
      <c r="C5" s="10" t="s">
        <v>32</v>
      </c>
      <c r="D5" s="10" t="s">
        <v>18</v>
      </c>
      <c r="E5" s="10">
        <v>3</v>
      </c>
      <c r="F5" s="12">
        <f>'[2] Английский язык'!E51</f>
        <v>50</v>
      </c>
      <c r="G5" s="13">
        <f>'[2] Английский язык'!F51</f>
        <v>8</v>
      </c>
      <c r="H5" s="21" t="s">
        <v>12</v>
      </c>
      <c r="I5" s="4"/>
      <c r="J5" s="4"/>
      <c r="K5" s="3"/>
    </row>
    <row r="6" spans="1:13" ht="15.75" x14ac:dyDescent="0.25">
      <c r="A6" s="10">
        <v>2</v>
      </c>
      <c r="B6" s="12" t="str">
        <f>[1]Список!$C$497</f>
        <v>Сидорова Дарья Вячеславовна</v>
      </c>
      <c r="C6" s="10" t="s">
        <v>31</v>
      </c>
      <c r="D6" s="10" t="s">
        <v>19</v>
      </c>
      <c r="E6" s="10">
        <v>3</v>
      </c>
      <c r="F6" s="12">
        <f>'[2] Английский язык'!E67</f>
        <v>50</v>
      </c>
      <c r="G6" s="13">
        <f>'[2] Английский язык'!F67</f>
        <v>4</v>
      </c>
      <c r="H6" s="21" t="s">
        <v>12</v>
      </c>
      <c r="I6" s="3"/>
      <c r="J6" s="3"/>
      <c r="K6" s="3"/>
    </row>
    <row r="7" spans="1:13" ht="15.75" x14ac:dyDescent="0.25">
      <c r="A7" s="10">
        <v>3</v>
      </c>
      <c r="B7" s="12" t="s">
        <v>20</v>
      </c>
      <c r="C7" s="10" t="s">
        <v>31</v>
      </c>
      <c r="D7" s="10" t="s">
        <v>8</v>
      </c>
      <c r="E7" s="10">
        <v>3</v>
      </c>
      <c r="F7" s="12">
        <f>'[2] Английский язык'!E128</f>
        <v>50</v>
      </c>
      <c r="G7" s="12">
        <f>'[2] Английский язык'!F128</f>
        <v>4</v>
      </c>
      <c r="H7" s="21" t="s">
        <v>12</v>
      </c>
    </row>
    <row r="8" spans="1:13" ht="15.75" x14ac:dyDescent="0.25">
      <c r="A8" s="10">
        <v>4</v>
      </c>
      <c r="B8" s="12" t="s">
        <v>21</v>
      </c>
      <c r="C8" s="10" t="s">
        <v>31</v>
      </c>
      <c r="D8" s="10" t="s">
        <v>11</v>
      </c>
      <c r="E8" s="10">
        <v>3</v>
      </c>
      <c r="F8" s="12">
        <f>'[2] Английский язык'!E134</f>
        <v>50</v>
      </c>
      <c r="G8" s="12">
        <f>'[2] Английский язык'!F134</f>
        <v>30</v>
      </c>
      <c r="H8" s="22" t="s">
        <v>29</v>
      </c>
    </row>
    <row r="9" spans="1:13" ht="15.75" x14ac:dyDescent="0.25">
      <c r="A9" s="10">
        <v>5</v>
      </c>
      <c r="B9" s="12" t="s">
        <v>10</v>
      </c>
      <c r="C9" s="10" t="s">
        <v>32</v>
      </c>
      <c r="D9" s="10" t="s">
        <v>11</v>
      </c>
      <c r="E9" s="10">
        <v>3</v>
      </c>
      <c r="F9" s="12">
        <f>'[2] Английский язык'!E141</f>
        <v>50</v>
      </c>
      <c r="G9" s="12">
        <f>'[2] Английский язык'!F141</f>
        <v>17</v>
      </c>
      <c r="H9" s="21" t="s">
        <v>12</v>
      </c>
    </row>
    <row r="10" spans="1:13" ht="15.75" x14ac:dyDescent="0.25">
      <c r="A10" s="10">
        <v>6</v>
      </c>
      <c r="B10" s="12" t="s">
        <v>9</v>
      </c>
      <c r="C10" s="10" t="s">
        <v>32</v>
      </c>
      <c r="D10" s="10" t="s">
        <v>11</v>
      </c>
      <c r="E10" s="10">
        <v>3</v>
      </c>
      <c r="F10" s="12">
        <f>'[2] Английский язык'!E162</f>
        <v>50</v>
      </c>
      <c r="G10" s="12">
        <f>'[2] Английский язык'!F162</f>
        <v>11</v>
      </c>
      <c r="H10" s="21" t="s">
        <v>12</v>
      </c>
    </row>
    <row r="11" spans="1:13" ht="15.75" x14ac:dyDescent="0.25">
      <c r="A11" s="10">
        <v>7</v>
      </c>
      <c r="B11" s="12" t="s">
        <v>22</v>
      </c>
      <c r="C11" s="10" t="s">
        <v>33</v>
      </c>
      <c r="D11" s="10" t="s">
        <v>23</v>
      </c>
      <c r="E11" s="10">
        <v>3</v>
      </c>
      <c r="F11" s="12">
        <f>'[2] Английский язык'!E194</f>
        <v>50</v>
      </c>
      <c r="G11" s="12">
        <f>'[2] Английский язык'!F194</f>
        <v>18</v>
      </c>
      <c r="H11" s="14" t="s">
        <v>12</v>
      </c>
    </row>
    <row r="12" spans="1:13" ht="15.75" x14ac:dyDescent="0.25">
      <c r="A12" s="10">
        <v>8</v>
      </c>
      <c r="B12" s="12" t="s">
        <v>24</v>
      </c>
      <c r="C12" s="10" t="s">
        <v>30</v>
      </c>
      <c r="D12" s="10" t="s">
        <v>25</v>
      </c>
      <c r="E12" s="10">
        <v>3</v>
      </c>
      <c r="F12" s="12">
        <f>'[2] Английский язык'!E208</f>
        <v>50</v>
      </c>
      <c r="G12" s="12">
        <f>'[2] Английский язык'!F208</f>
        <v>12</v>
      </c>
      <c r="H12" s="14" t="s">
        <v>12</v>
      </c>
    </row>
    <row r="13" spans="1:13" ht="15.75" x14ac:dyDescent="0.25">
      <c r="A13" s="10">
        <v>9</v>
      </c>
      <c r="B13" s="12" t="s">
        <v>26</v>
      </c>
      <c r="C13" s="10" t="s">
        <v>30</v>
      </c>
      <c r="D13" s="10" t="s">
        <v>15</v>
      </c>
      <c r="E13" s="10">
        <v>3</v>
      </c>
      <c r="F13" s="12">
        <f>'[2] Английский язык'!E229</f>
        <v>50</v>
      </c>
      <c r="G13" s="12">
        <f>'[2] Английский язык'!F229</f>
        <v>38</v>
      </c>
      <c r="H13" s="22" t="s">
        <v>16</v>
      </c>
    </row>
    <row r="14" spans="1:13" ht="15.75" x14ac:dyDescent="0.25">
      <c r="A14" s="10">
        <v>10</v>
      </c>
      <c r="B14" s="12" t="s">
        <v>27</v>
      </c>
      <c r="C14" s="10" t="s">
        <v>30</v>
      </c>
      <c r="D14" s="10" t="s">
        <v>13</v>
      </c>
      <c r="E14" s="10">
        <v>3</v>
      </c>
      <c r="F14" s="12">
        <f>'[2] Английский язык'!E246</f>
        <v>50</v>
      </c>
      <c r="G14" s="12">
        <f>'[2] Английский язык'!F246</f>
        <v>19</v>
      </c>
      <c r="H14" s="14" t="s">
        <v>12</v>
      </c>
    </row>
    <row r="15" spans="1:13" ht="15.75" x14ac:dyDescent="0.25">
      <c r="A15" s="10">
        <v>11</v>
      </c>
      <c r="B15" s="12" t="s">
        <v>14</v>
      </c>
      <c r="C15" s="10" t="s">
        <v>33</v>
      </c>
      <c r="D15" s="10" t="s">
        <v>13</v>
      </c>
      <c r="E15" s="10">
        <v>3</v>
      </c>
      <c r="F15" s="12">
        <f>'[2] Английский язык'!E268</f>
        <v>50</v>
      </c>
      <c r="G15" s="12">
        <f>'[2] Английский язык'!F268</f>
        <v>5</v>
      </c>
      <c r="H15" s="14" t="s">
        <v>12</v>
      </c>
    </row>
    <row r="16" spans="1:13" ht="15.75" x14ac:dyDescent="0.25">
      <c r="A16" s="17">
        <v>12</v>
      </c>
      <c r="B16" s="18" t="s">
        <v>28</v>
      </c>
      <c r="C16" s="17" t="s">
        <v>30</v>
      </c>
      <c r="D16" s="17" t="s">
        <v>13</v>
      </c>
      <c r="E16" s="10">
        <v>3</v>
      </c>
      <c r="F16" s="18">
        <f>'[2] Английский язык'!E272</f>
        <v>50</v>
      </c>
      <c r="G16" s="18">
        <f>'[2] Английский язык'!F272</f>
        <v>4</v>
      </c>
      <c r="H16" s="19" t="s">
        <v>12</v>
      </c>
    </row>
    <row r="17" spans="1:8" ht="15.75" x14ac:dyDescent="0.25">
      <c r="A17" s="10"/>
      <c r="B17" s="12"/>
      <c r="C17" s="10"/>
      <c r="D17" s="10"/>
      <c r="E17" s="10"/>
      <c r="F17" s="12"/>
      <c r="G17" s="12"/>
      <c r="H17" s="14"/>
    </row>
    <row r="18" spans="1:8" ht="15.75" x14ac:dyDescent="0.25">
      <c r="A18" s="10"/>
      <c r="B18" s="12"/>
      <c r="C18" s="10"/>
      <c r="D18" s="10"/>
      <c r="E18" s="10"/>
      <c r="F18" s="12"/>
      <c r="G18" s="12"/>
      <c r="H18" s="14"/>
    </row>
    <row r="19" spans="1:8" ht="15.75" x14ac:dyDescent="0.25">
      <c r="A19" s="10"/>
      <c r="B19" s="12"/>
      <c r="C19" s="10"/>
      <c r="D19" s="10"/>
      <c r="E19" s="10"/>
      <c r="F19" s="12"/>
      <c r="G19" s="12"/>
      <c r="H19" s="14"/>
    </row>
    <row r="20" spans="1:8" ht="15.75" x14ac:dyDescent="0.25">
      <c r="A20" s="10"/>
      <c r="B20" s="12"/>
      <c r="C20" s="10"/>
      <c r="D20" s="10"/>
      <c r="E20" s="10"/>
      <c r="F20" s="12"/>
      <c r="G20" s="12"/>
      <c r="H20" s="20"/>
    </row>
    <row r="21" spans="1:8" ht="15.75" x14ac:dyDescent="0.25">
      <c r="A21" s="10"/>
      <c r="B21" s="12"/>
      <c r="C21" s="10"/>
      <c r="D21" s="10"/>
      <c r="E21" s="10"/>
      <c r="F21" s="12"/>
      <c r="G21" s="12"/>
      <c r="H21" s="20"/>
    </row>
    <row r="22" spans="1:8" ht="15.75" x14ac:dyDescent="0.25">
      <c r="A22" s="10"/>
      <c r="B22" s="12"/>
      <c r="C22" s="10"/>
      <c r="D22" s="10"/>
      <c r="E22" s="10"/>
      <c r="F22" s="12"/>
      <c r="G22" s="12"/>
      <c r="H22" s="11"/>
    </row>
    <row r="23" spans="1:8" ht="15.75" x14ac:dyDescent="0.25">
      <c r="A23" s="10"/>
      <c r="B23" s="12"/>
      <c r="C23" s="10"/>
      <c r="D23" s="10"/>
      <c r="E23" s="10"/>
      <c r="F23" s="12"/>
      <c r="G23" s="12"/>
      <c r="H23" s="11"/>
    </row>
    <row r="24" spans="1:8" ht="15.75" x14ac:dyDescent="0.25">
      <c r="A24" s="10"/>
      <c r="B24" s="14"/>
      <c r="C24" s="10"/>
      <c r="D24" s="10"/>
      <c r="E24" s="10"/>
      <c r="F24" s="14"/>
      <c r="G24" s="14"/>
      <c r="H24" s="11"/>
    </row>
    <row r="25" spans="1:8" ht="15.75" x14ac:dyDescent="0.25">
      <c r="A25" s="10"/>
      <c r="B25" s="14"/>
      <c r="C25" s="10"/>
      <c r="D25" s="10"/>
      <c r="E25" s="10"/>
      <c r="F25" s="14"/>
      <c r="G25" s="14"/>
      <c r="H25" s="11"/>
    </row>
    <row r="26" spans="1:8" ht="15.75" x14ac:dyDescent="0.25">
      <c r="A26" s="10"/>
      <c r="B26" s="14"/>
      <c r="C26" s="10"/>
      <c r="D26" s="10"/>
      <c r="E26" s="10"/>
      <c r="F26" s="14"/>
      <c r="G26" s="14"/>
      <c r="H26" s="11"/>
    </row>
  </sheetData>
  <mergeCells count="2">
    <mergeCell ref="A1:I1"/>
    <mergeCell ref="A2:I2"/>
  </mergeCells>
  <conditionalFormatting sqref="B5">
    <cfRule type="duplicateValues" dxfId="14" priority="16" stopIfTrue="1"/>
  </conditionalFormatting>
  <conditionalFormatting sqref="B6">
    <cfRule type="duplicateValues" dxfId="13" priority="15" stopIfTrue="1"/>
  </conditionalFormatting>
  <conditionalFormatting sqref="B7">
    <cfRule type="duplicateValues" dxfId="12" priority="14" stopIfTrue="1"/>
  </conditionalFormatting>
  <conditionalFormatting sqref="B8">
    <cfRule type="duplicateValues" dxfId="11" priority="13" stopIfTrue="1"/>
  </conditionalFormatting>
  <conditionalFormatting sqref="B9">
    <cfRule type="duplicateValues" dxfId="10" priority="12" stopIfTrue="1"/>
  </conditionalFormatting>
  <conditionalFormatting sqref="B10">
    <cfRule type="duplicateValues" dxfId="9" priority="11" stopIfTrue="1"/>
  </conditionalFormatting>
  <conditionalFormatting sqref="B11">
    <cfRule type="duplicateValues" dxfId="8" priority="10" stopIfTrue="1"/>
  </conditionalFormatting>
  <conditionalFormatting sqref="B12">
    <cfRule type="duplicateValues" dxfId="7" priority="9" stopIfTrue="1"/>
  </conditionalFormatting>
  <conditionalFormatting sqref="B13">
    <cfRule type="duplicateValues" dxfId="6" priority="8" stopIfTrue="1"/>
  </conditionalFormatting>
  <conditionalFormatting sqref="B15">
    <cfRule type="duplicateValues" dxfId="5" priority="7" stopIfTrue="1"/>
  </conditionalFormatting>
  <conditionalFormatting sqref="B16">
    <cfRule type="duplicateValues" dxfId="4" priority="6" stopIfTrue="1"/>
  </conditionalFormatting>
  <conditionalFormatting sqref="B17">
    <cfRule type="duplicateValues" dxfId="3" priority="5" stopIfTrue="1"/>
  </conditionalFormatting>
  <conditionalFormatting sqref="B18">
    <cfRule type="duplicateValues" dxfId="2" priority="4" stopIfTrue="1"/>
  </conditionalFormatting>
  <conditionalFormatting sqref="B19:B23">
    <cfRule type="duplicateValues" dxfId="1" priority="3" stopIfTrue="1"/>
  </conditionalFormatting>
  <conditionalFormatting sqref="B14">
    <cfRule type="duplicateValues" dxfId="0" priority="1" stopIfTrue="1"/>
  </conditionalFormatting>
  <pageMargins left="0.25" right="0.25" top="0.75" bottom="0.75" header="0.3" footer="0.3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2024-11-05T07:38:40Z</dcterms:modified>
</cp:coreProperties>
</file>